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ЗЭ РОШ 4-11 " sheetId="4" r:id="rId1"/>
    <sheet name="ЗЭ РОШ по школам" sheetId="7" r:id="rId2"/>
  </sheets>
  <definedNames>
    <definedName name="_xlnm._FilterDatabase" localSheetId="0" hidden="1">'ЗЭ РОШ 4-11 '!$A$2:$O$2</definedName>
    <definedName name="_xlnm._FilterDatabase" localSheetId="1" hidden="1">'ЗЭ РОШ по школам'!$A$2:$T$338</definedName>
  </definedNames>
  <calcPr calcId="152511"/>
</workbook>
</file>

<file path=xl/calcChain.xml><?xml version="1.0" encoding="utf-8"?>
<calcChain xmlns="http://schemas.openxmlformats.org/spreadsheetml/2006/main">
  <c r="E337" i="7" l="1"/>
  <c r="F337" i="7"/>
  <c r="G337" i="7"/>
  <c r="H337" i="7"/>
  <c r="I337" i="7"/>
  <c r="J337" i="7"/>
  <c r="K337" i="7"/>
  <c r="L337" i="7"/>
  <c r="M337" i="7"/>
  <c r="N337" i="7"/>
  <c r="O337" i="7"/>
  <c r="P337" i="7"/>
  <c r="Q337" i="7"/>
  <c r="R337" i="7"/>
  <c r="S337" i="7"/>
  <c r="D337" i="7"/>
  <c r="T4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7" i="7"/>
  <c r="T78" i="7"/>
  <c r="T79" i="7"/>
  <c r="T80" i="7"/>
  <c r="T81" i="7"/>
  <c r="T82" i="7"/>
  <c r="T83" i="7"/>
  <c r="T84" i="7"/>
  <c r="T85" i="7"/>
  <c r="T86" i="7"/>
  <c r="T87" i="7"/>
  <c r="T88" i="7"/>
  <c r="T89" i="7"/>
  <c r="T90" i="7"/>
  <c r="T91" i="7"/>
  <c r="T92" i="7"/>
  <c r="T93" i="7"/>
  <c r="T94" i="7"/>
  <c r="T95" i="7"/>
  <c r="T96" i="7"/>
  <c r="T97" i="7"/>
  <c r="T98" i="7"/>
  <c r="T99" i="7"/>
  <c r="T100" i="7"/>
  <c r="T101" i="7"/>
  <c r="T102" i="7"/>
  <c r="T103" i="7"/>
  <c r="T104" i="7"/>
  <c r="T105" i="7"/>
  <c r="T106" i="7"/>
  <c r="T107" i="7"/>
  <c r="T108" i="7"/>
  <c r="T109" i="7"/>
  <c r="T110" i="7"/>
  <c r="T111" i="7"/>
  <c r="T112" i="7"/>
  <c r="T113" i="7"/>
  <c r="T114" i="7"/>
  <c r="T115" i="7"/>
  <c r="T116" i="7"/>
  <c r="T117" i="7"/>
  <c r="T118" i="7"/>
  <c r="T119" i="7"/>
  <c r="T120" i="7"/>
  <c r="T121" i="7"/>
  <c r="T122" i="7"/>
  <c r="T123" i="7"/>
  <c r="T124" i="7"/>
  <c r="T125" i="7"/>
  <c r="T126" i="7"/>
  <c r="T127" i="7"/>
  <c r="T128" i="7"/>
  <c r="T129" i="7"/>
  <c r="T130" i="7"/>
  <c r="T131" i="7"/>
  <c r="T132" i="7"/>
  <c r="T133" i="7"/>
  <c r="T134" i="7"/>
  <c r="T135" i="7"/>
  <c r="T136" i="7"/>
  <c r="T137" i="7"/>
  <c r="T138" i="7"/>
  <c r="T139" i="7"/>
  <c r="T140" i="7"/>
  <c r="T141" i="7"/>
  <c r="T142" i="7"/>
  <c r="T143" i="7"/>
  <c r="T144" i="7"/>
  <c r="T145" i="7"/>
  <c r="T146" i="7"/>
  <c r="T147" i="7"/>
  <c r="T148" i="7"/>
  <c r="T149" i="7"/>
  <c r="T150" i="7"/>
  <c r="T151" i="7"/>
  <c r="T152" i="7"/>
  <c r="T153" i="7"/>
  <c r="T154" i="7"/>
  <c r="T155" i="7"/>
  <c r="T156" i="7"/>
  <c r="T157" i="7"/>
  <c r="T158" i="7"/>
  <c r="T159" i="7"/>
  <c r="T160" i="7"/>
  <c r="T161" i="7"/>
  <c r="T162" i="7"/>
  <c r="T163" i="7"/>
  <c r="T164" i="7"/>
  <c r="T165" i="7"/>
  <c r="T166" i="7"/>
  <c r="T167" i="7"/>
  <c r="T168" i="7"/>
  <c r="T169" i="7"/>
  <c r="T170" i="7"/>
  <c r="T171" i="7"/>
  <c r="T172" i="7"/>
  <c r="T173" i="7"/>
  <c r="T174" i="7"/>
  <c r="T175" i="7"/>
  <c r="T176" i="7"/>
  <c r="T177" i="7"/>
  <c r="T178" i="7"/>
  <c r="T179" i="7"/>
  <c r="T180" i="7"/>
  <c r="T181" i="7"/>
  <c r="T182" i="7"/>
  <c r="T183" i="7"/>
  <c r="T184" i="7"/>
  <c r="T185" i="7"/>
  <c r="T186" i="7"/>
  <c r="T187" i="7"/>
  <c r="T188" i="7"/>
  <c r="T189" i="7"/>
  <c r="T190" i="7"/>
  <c r="T191" i="7"/>
  <c r="T192" i="7"/>
  <c r="T193" i="7"/>
  <c r="T194" i="7"/>
  <c r="T195" i="7"/>
  <c r="T196" i="7"/>
  <c r="T197" i="7"/>
  <c r="T198" i="7"/>
  <c r="T199" i="7"/>
  <c r="T200" i="7"/>
  <c r="T201" i="7"/>
  <c r="T202" i="7"/>
  <c r="T203" i="7"/>
  <c r="T204" i="7"/>
  <c r="T205" i="7"/>
  <c r="T206" i="7"/>
  <c r="T207" i="7"/>
  <c r="T208" i="7"/>
  <c r="T209" i="7"/>
  <c r="T210" i="7"/>
  <c r="T211" i="7"/>
  <c r="T212" i="7"/>
  <c r="T213" i="7"/>
  <c r="T214" i="7"/>
  <c r="T215" i="7"/>
  <c r="T216" i="7"/>
  <c r="T217" i="7"/>
  <c r="T218" i="7"/>
  <c r="T219" i="7"/>
  <c r="T220" i="7"/>
  <c r="T221" i="7"/>
  <c r="T222" i="7"/>
  <c r="T223" i="7"/>
  <c r="T224" i="7"/>
  <c r="T225" i="7"/>
  <c r="T226" i="7"/>
  <c r="T227" i="7"/>
  <c r="T228" i="7"/>
  <c r="T229" i="7"/>
  <c r="T230" i="7"/>
  <c r="T231" i="7"/>
  <c r="T232" i="7"/>
  <c r="T233" i="7"/>
  <c r="T234" i="7"/>
  <c r="T235" i="7"/>
  <c r="T236" i="7"/>
  <c r="T237" i="7"/>
  <c r="T238" i="7"/>
  <c r="T239" i="7"/>
  <c r="T240" i="7"/>
  <c r="T241" i="7"/>
  <c r="T242" i="7"/>
  <c r="T243" i="7"/>
  <c r="T244" i="7"/>
  <c r="T245" i="7"/>
  <c r="T246" i="7"/>
  <c r="T247" i="7"/>
  <c r="T248" i="7"/>
  <c r="T249" i="7"/>
  <c r="T250" i="7"/>
  <c r="T251" i="7"/>
  <c r="T252" i="7"/>
  <c r="T253" i="7"/>
  <c r="T254" i="7"/>
  <c r="T255" i="7"/>
  <c r="T256" i="7"/>
  <c r="T257" i="7"/>
  <c r="T258" i="7"/>
  <c r="T259" i="7"/>
  <c r="T260" i="7"/>
  <c r="T261" i="7"/>
  <c r="T262" i="7"/>
  <c r="T263" i="7"/>
  <c r="T264" i="7"/>
  <c r="T265" i="7"/>
  <c r="T266" i="7"/>
  <c r="T267" i="7"/>
  <c r="T268" i="7"/>
  <c r="T269" i="7"/>
  <c r="T270" i="7"/>
  <c r="T271" i="7"/>
  <c r="T272" i="7"/>
  <c r="T273" i="7"/>
  <c r="T274" i="7"/>
  <c r="T275" i="7"/>
  <c r="T276" i="7"/>
  <c r="T277" i="7"/>
  <c r="T278" i="7"/>
  <c r="T279" i="7"/>
  <c r="T280" i="7"/>
  <c r="T281" i="7"/>
  <c r="T282" i="7"/>
  <c r="T283" i="7"/>
  <c r="T284" i="7"/>
  <c r="T285" i="7"/>
  <c r="T286" i="7"/>
  <c r="T287" i="7"/>
  <c r="T288" i="7"/>
  <c r="T289" i="7"/>
  <c r="T290" i="7"/>
  <c r="T291" i="7"/>
  <c r="T292" i="7"/>
  <c r="T293" i="7"/>
  <c r="T294" i="7"/>
  <c r="T295" i="7"/>
  <c r="T296" i="7"/>
  <c r="T297" i="7"/>
  <c r="T298" i="7"/>
  <c r="T299" i="7"/>
  <c r="T300" i="7"/>
  <c r="T301" i="7"/>
  <c r="T302" i="7"/>
  <c r="T303" i="7"/>
  <c r="T304" i="7"/>
  <c r="T305" i="7"/>
  <c r="T306" i="7"/>
  <c r="T307" i="7"/>
  <c r="T308" i="7"/>
  <c r="T309" i="7"/>
  <c r="T310" i="7"/>
  <c r="T311" i="7"/>
  <c r="T312" i="7"/>
  <c r="T313" i="7"/>
  <c r="T314" i="7"/>
  <c r="T315" i="7"/>
  <c r="T316" i="7"/>
  <c r="T317" i="7"/>
  <c r="T318" i="7"/>
  <c r="T319" i="7"/>
  <c r="T320" i="7"/>
  <c r="T321" i="7"/>
  <c r="T322" i="7"/>
  <c r="T323" i="7"/>
  <c r="T324" i="7"/>
  <c r="T325" i="7"/>
  <c r="T326" i="7"/>
  <c r="T327" i="7"/>
  <c r="T328" i="7"/>
  <c r="T329" i="7"/>
  <c r="T330" i="7"/>
  <c r="T331" i="7"/>
  <c r="T332" i="7"/>
  <c r="T333" i="7"/>
  <c r="T334" i="7"/>
  <c r="T335" i="7"/>
  <c r="T336" i="7"/>
  <c r="T3" i="7"/>
  <c r="D51" i="4" l="1"/>
  <c r="E51" i="4"/>
  <c r="F51" i="4"/>
  <c r="G51" i="4"/>
  <c r="H51" i="4"/>
  <c r="I51" i="4"/>
  <c r="J51" i="4"/>
  <c r="K51" i="4"/>
  <c r="L51" i="4"/>
  <c r="M51" i="4"/>
  <c r="N51" i="4"/>
  <c r="C51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3" i="4"/>
  <c r="E326" i="7" l="1"/>
</calcChain>
</file>

<file path=xl/sharedStrings.xml><?xml version="1.0" encoding="utf-8"?>
<sst xmlns="http://schemas.openxmlformats.org/spreadsheetml/2006/main" count="772" uniqueCount="479">
  <si>
    <t>№</t>
  </si>
  <si>
    <t>Район</t>
  </si>
  <si>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</si>
  <si>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</si>
  <si>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</si>
  <si>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</si>
  <si>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</si>
  <si>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</si>
  <si>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</si>
  <si>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</si>
  <si>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</si>
  <si>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</si>
  <si>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Бавлинского</t>
  </si>
  <si>
    <t>Балтасинский</t>
  </si>
  <si>
    <t>Бугульминский</t>
  </si>
  <si>
    <t>Буинский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</si>
  <si>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</si>
  <si>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</si>
  <si>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</si>
  <si>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</si>
  <si>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</si>
  <si>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</si>
  <si>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</si>
  <si>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Камско-Устьинский</t>
  </si>
  <si>
    <t>Кировский-Московский</t>
  </si>
  <si>
    <t>Кукморский</t>
  </si>
  <si>
    <t>Лаишевский</t>
  </si>
  <si>
    <t>Лениногорский</t>
  </si>
  <si>
    <t>Мамадышский</t>
  </si>
  <si>
    <t>Менделеевский</t>
  </si>
  <si>
    <t>Мензелинский</t>
  </si>
  <si>
    <t>Муслюмовский</t>
  </si>
  <si>
    <t>Набережные Челны</t>
  </si>
  <si>
    <t>Нижнекамский</t>
  </si>
  <si>
    <t>Новошешминский</t>
  </si>
  <si>
    <t>Нурлатский</t>
  </si>
  <si>
    <t>Пестречинский</t>
  </si>
  <si>
    <t>Рыбно-Слободской</t>
  </si>
  <si>
    <t>Сабинский</t>
  </si>
  <si>
    <t>Сармановский</t>
  </si>
  <si>
    <t>Советский</t>
  </si>
  <si>
    <t>Спасский</t>
  </si>
  <si>
    <t>Тетюшский</t>
  </si>
  <si>
    <t>Тукаевский</t>
  </si>
  <si>
    <t>Тюлячинского</t>
  </si>
  <si>
    <t>Черемшанский</t>
  </si>
  <si>
    <t>Чистопольский</t>
  </si>
  <si>
    <t>Ютазинский</t>
  </si>
  <si>
    <t>Итого</t>
  </si>
  <si>
    <t>Авиастроительный-Ново-Савиновский</t>
  </si>
  <si>
    <t>Вахитовский-Приволжский</t>
  </si>
  <si>
    <t>История Татарстана и татарского народа</t>
  </si>
  <si>
    <t xml:space="preserve"> </t>
  </si>
  <si>
    <t xml:space="preserve">"Родная (татарская) литература для учащихся школ с татарским языком обучения" </t>
  </si>
  <si>
    <t>"Родная (татарская) литература для учащихся-татар школ с русским языком обучения"</t>
  </si>
  <si>
    <t>"Родной (татарский) язык для учащихся-татар школ с русским язком обучения"</t>
  </si>
  <si>
    <t>"Родной (татарский) язык для учащихся школ с татарским языком обучения"</t>
  </si>
  <si>
    <t>"Татарский язык для русскоязычных учащихся школ с русским языком обучения"</t>
  </si>
  <si>
    <t>Арабский язык</t>
  </si>
  <si>
    <t>Турецкий язык</t>
  </si>
  <si>
    <t>Родные языки</t>
  </si>
  <si>
    <t>Русский язык для национальных школ</t>
  </si>
  <si>
    <t>Русская литература для национальных школ</t>
  </si>
  <si>
    <t>Геология</t>
  </si>
  <si>
    <t>Общее кол-во призеров и победителей</t>
  </si>
  <si>
    <t>Общее кол-во призеров и победителей по МО</t>
  </si>
  <si>
    <t xml:space="preserve"> Победители и призеры ЗЭ РОШ 2020-21 учебный год (4-11 классы) По школам (с edu.tatar)</t>
  </si>
  <si>
    <t>Муниципалитет</t>
  </si>
  <si>
    <t>Полное наименование ОУ (по Уставу)</t>
  </si>
  <si>
    <t>Родной (татарский) язык для учащихся школ с татарским языком обучения</t>
  </si>
  <si>
    <t>Родная (татарская) литература для учащихся школ с татарским языком обучения</t>
  </si>
  <si>
    <t>Родной (татарский) язык для учащихся-татар школ с русским языком обучения</t>
  </si>
  <si>
    <t>Родная (татарская) литература для учащихся-татар школ с русским языком обучения</t>
  </si>
  <si>
    <t>Татарский язык для русскоязычных учащихся школ с русским языком обучения</t>
  </si>
  <si>
    <t>Русский язык в национальной школе</t>
  </si>
  <si>
    <t>Литература в национальной школе</t>
  </si>
  <si>
    <t>Марийский язык и литература</t>
  </si>
  <si>
    <t>Мордовский (мокша) язык и литература</t>
  </si>
  <si>
    <t>Мордовский (эрзя) язык и литература</t>
  </si>
  <si>
    <t>Удмуртский язык и литература</t>
  </si>
  <si>
    <t>Чувашский язык и литература</t>
  </si>
  <si>
    <t>Авиастроительный</t>
  </si>
  <si>
    <t xml:space="preserve"> МБОУ "Гимназия №10" Авиастроительного района г.Казани</t>
  </si>
  <si>
    <t>МАОУ "Гимназия №37" Авиастроительного района г.Казани</t>
  </si>
  <si>
    <t xml:space="preserve">МБОУ "Лицей №26 им. М.Джалиля" Авиастроительного района г. Казани </t>
  </si>
  <si>
    <t>МБОУ "Средняя общеобразовательная школа №112" Авиастроительного района г.Казани</t>
  </si>
  <si>
    <t>МБОУ "Средняя общеобразовательная школа №54 с углубленным изучением отдельных предметов" Авиастроительного района г.Казани</t>
  </si>
  <si>
    <t>МБОУ "Средняя общеобразовательная школа с углубленным изучением отдельных предметов №62" Авиастроительного района г.Казани</t>
  </si>
  <si>
    <t>МБОУ «Гимназия №5»  Авиастроительного района г.Казани</t>
  </si>
  <si>
    <t>МБОУ средняя основная общеобразовательная школа №3 имени Тази Гиззата  г.Агрыз Агрызского муниципального района Республики Татарстан</t>
  </si>
  <si>
    <t>МБОУ Исенбаевская средняя общеобразовательная школа Агрызского муниципального района Республики Татарстан.</t>
  </si>
  <si>
    <t>МБОУ Бимская средняя общеобразовательная школа Агрызского муниципального района Республики Татарстан</t>
  </si>
  <si>
    <t>МБОУ Кадыбашская средняя общеобразовательная школа Агрызского муниципального района Республики Татарстан</t>
  </si>
  <si>
    <t>МБОУ Кучуковская  средняя общеобразовательная школа Агрызского муниципального района Республики Татарстан</t>
  </si>
  <si>
    <t>МБОУ Терсинская средняя общеобразовательная школа Агрызского муниципального района Республики Татарстан</t>
  </si>
  <si>
    <t>МБОУ Сарсак-Омгинский лицей Агрызского муниципального района Республики Татарстан</t>
  </si>
  <si>
    <t xml:space="preserve">МБОУ «Средняя общеобразовательная школа села Урманаево» Азнакаевского муниципального района Республики Татарстан </t>
  </si>
  <si>
    <t>МБОУ "Средняя общеобразовательная школа №5 с углубленным изучением английского языка" города Азнакаево Азнакаевского муниципального района Республики Татарстан</t>
  </si>
  <si>
    <t>МБОУ "Средняя общеобразовательная школа №7 города Азнакаево" Азнакаевского муниципального района Республики Татарстан</t>
  </si>
  <si>
    <t xml:space="preserve">Азнакаевский </t>
  </si>
  <si>
    <t>МБОУ "Средняя общеобразовательная школа села Чалпы" Азнакаевского муниципального района Республики Татарстан</t>
  </si>
  <si>
    <t>МБОУ "Средняя общеобразовательная школа №9 города Азнакаево"Азнакаевского муниципального района Республики Татарстан</t>
  </si>
  <si>
    <t>МБОУ "Средняя общеобразовательная школа села Тумутук" Азнакаевского муниципального района Республики Татарстан</t>
  </si>
  <si>
    <t>МБОУ "Лицей № 4 города Азнакаево" Азнакаевского муниципального района Республики Татарстан</t>
  </si>
  <si>
    <t xml:space="preserve">МБОУ «Гимназия города Азнакаево» Азнакаевского муниципального района Республики Татарстан </t>
  </si>
  <si>
    <t>МБОУ "Аксубаевская средняя общеобразовательная школа №3" Аксубаевского муниципального района Республики Татарстан</t>
  </si>
  <si>
    <t>МБОУ «Чувенорускинская основная общеобразовательная школа» Аксубаевского муниципального района Республики Татарстан</t>
  </si>
  <si>
    <t>МБОУ "Старомокшинская  средняя общеобразовательная школа им. В.Ф.Тарасова" Аксубаевского муниципального района Республики Татарстан</t>
  </si>
  <si>
    <t>МБОУ "Старосаврушская основная общеобразовательная школа" Аксубаевского муниципального района Республики Татарстан</t>
  </si>
  <si>
    <t>МБОУ "Староузеевская средняя общеобразовательная школа" Аксубаевского муниципального района Республики Татарстан</t>
  </si>
  <si>
    <t>МБОУ «Староильдеряковская средняя общеобразовательная школа» Аксубаевского муниципального района Республики Татарстан</t>
  </si>
  <si>
    <t>МБОУ "Актанышская средняя общеобразовательная школа №1" Актанышского муниципального района Республики Татарстан</t>
  </si>
  <si>
    <t>ГАОУ "Гуманитарная гимназия-интернат для одаренных детей" Республики Татарстан</t>
  </si>
  <si>
    <t>МБОУ «Кировская средняя общеобразовательная школа» Актанышского муниципального района Республики Татарстан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</si>
  <si>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</si>
  <si>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"Поисевская  средняя общеобразовательная школа" Актанышского муниципального района Республики Татарстан</t>
  </si>
  <si>
    <t>МБОУ "Мари-Суксинская основная общеобразовательная школа" Актанышского муниципального района Республики Татарстан</t>
  </si>
  <si>
    <t>МБОУ "Алексеевская средняя общеобразовательная школа №2 имени Героя Советского Союза Ивана Егоровича Кочнева Алексеевского муниципального района Республики Татарстан"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</si>
  <si>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</si>
  <si>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 xml:space="preserve">Алькеевский </t>
  </si>
  <si>
    <t>МБОУ "Юхмачинская средняя общеобразовательная школа" Алькеевского муниципального района Республики Татарстан</t>
  </si>
  <si>
    <t>МБОУ  "Чувашско-Бродская средняя общеобразовательная школа" Алькеевского муниципального района Республики Татарстан</t>
  </si>
  <si>
    <t xml:space="preserve">Алькеевский  </t>
  </si>
  <si>
    <t>МБОУ Алпаровская средняя общеобразовательная школа Алькеевского муниципального района Республики Татарстан</t>
  </si>
  <si>
    <t>МБОУ "Базарно-Матакская средняя общеобразовательная школа" Алькеевского муниципального района Республики Татарстан</t>
  </si>
  <si>
    <t>МАОУ "Лицей №2" г. Альметьевска Республики Татарстан</t>
  </si>
  <si>
    <t>МБОУ "Средняя общеобразовательная школа №25 им.70-летия нефти Татарстана" г.Альметьевска Республики Татарстан</t>
  </si>
  <si>
    <t>МБОУ «Гимназия №1 им. Р.Фахретдина» г.Альметьевска Республики Татарстан</t>
  </si>
  <si>
    <t>МБОУ "Нижнемактаминская средняя общеобразовательная школа №1" Альметьевского муниципального района  Республики Татарстан</t>
  </si>
  <si>
    <t>МАОУ "Лицей-интернат №1" г.Альметьевска Республики Татарстан</t>
  </si>
  <si>
    <t>МБОУ "Средняя общеобразовательная школа №1 им. М.К.Тагирова" г.Альметьевска Республики Татарстан"</t>
  </si>
  <si>
    <t>МБОУ "Нижнемактаминская средняя общеобразовательная школа №2" Альметьевского муниципального района Республики Татарстан</t>
  </si>
  <si>
    <t xml:space="preserve">Апастовский </t>
  </si>
  <si>
    <t>МБОУ "Большекокузская средняя общеобразовательная школа" Апастовского муниципального района Републики Татарстан</t>
  </si>
  <si>
    <t>МБОУ "Азбабинская средняя общеобразовательная школа" Апастовского муниципального района Республики Татарстан</t>
  </si>
  <si>
    <t>МБОУ "Арская средняя общеобразовательная школа №6" Арского муниципального района Республики Татарстан</t>
  </si>
  <si>
    <t>МБОУ "Сикертанская основная общеобразовательная школа имени Галиаскара Камала" Арского муниципального района Республики Татарстан</t>
  </si>
  <si>
    <t>МБОУ «Старочурилинская средняя общеобразовательная школа» Арского муниципального района Республики Татарстан</t>
  </si>
  <si>
    <t>МБОУ "Ашитбашская средняя общеобразовательная школа имени Г.Тукая"  Арского муниципального района Республики Татарстан</t>
  </si>
  <si>
    <t>МБОУ "Наласинская  средняя общеобразовательная школа" Арского муниципального района Республики Татарстан</t>
  </si>
  <si>
    <t>МБОУ "Новокинерская средняя общеобразовательная школа" Арского муниципального района Республики Татарстан</t>
  </si>
  <si>
    <t>МБОУ "Нижнеметескинская средняя общеобразовательная школа" Арского муниципального района Республики Татарстан</t>
  </si>
  <si>
    <t>МБОУ «Апазовская средняя общеобразовательная школа» Арского муниципального района Республики Татарстан</t>
  </si>
  <si>
    <t>МБОУ «Казанбашская основная общеобразовательная школа» Арского муниципального района Республики Татарстан</t>
  </si>
  <si>
    <t>МБОУ "Хасаншаихская основная общеобразовательная школа" Арского муниципального района Республики Татарстан</t>
  </si>
  <si>
    <t>МБОУ "Шушмабашская средняя общеобразовательная школа" Арского муниципального района Республики Татарстан</t>
  </si>
  <si>
    <t>МБОУ «Арская средняя общеобразовательная школа №7» Арского муниципального района Республики Татарстан</t>
  </si>
  <si>
    <t>МБОУ «Арская гимназия №5» Арского муниципального района Республики Татарстан</t>
  </si>
  <si>
    <t>МБОУ «Арская средняя общеобразовательная школа №2» Арского муниципального района Республики Татарстан</t>
  </si>
  <si>
    <t>МБОУ «Ново-Кырлайская средняя общеобразовательная школа имени Г.Тукая» Арского муниципального района Республики Татарстан</t>
  </si>
  <si>
    <t>МБОУ «Ташкичинская основная общеобразовательная школа» Арского муниципального района Республики Татарстан</t>
  </si>
  <si>
    <t>МБОУ «Лесхозская средняя общеобразовательная школа» Арского муниципального района Республики Татарстан</t>
  </si>
  <si>
    <t>МБОУ "Арская средняя общеобразовательная школа №1 им.В.Ф.Ежкова с углубленным изучением отдельных предметов" Арского муниципального района Республики Татарстан</t>
  </si>
  <si>
    <t xml:space="preserve">Атнинский </t>
  </si>
  <si>
    <t>МБОУ«Большеатнинская средняя общеобразовательная школа» Атнинского муниципального района Республики Татарстан</t>
  </si>
  <si>
    <t xml:space="preserve">Бавлинский </t>
  </si>
  <si>
    <t>МБОУ "Татарско-Тумбарлинская основная общеобразовательная школа " Бавлинского муниципального рйона Республики Татарстан</t>
  </si>
  <si>
    <t>МБОУ "Бурбашская средняя общеобразовательная школа" Балтасинского муниципального района Республики Татарстан</t>
  </si>
  <si>
    <t>МБОУ «Нурминская средняя общеобразовательная школа» Балтасинского муниципального района Республики Татарстан</t>
  </si>
  <si>
    <t>МБОУ "Ципьинская средняя общеобразовательная школа" Балтасинского муниципального района Республики Татарстан</t>
  </si>
  <si>
    <t>МБОУ "Шубанская  основная общеобразовательная школа" Балтасинского муниципального района Республики Татарстан</t>
  </si>
  <si>
    <t>МБОУ "Балтасинская средняя общеобразовательная школа" Балтасинского муниципального района Республики Татарстан</t>
  </si>
  <si>
    <t>МБОУ "Балтасинская гимназия" Балтасинского муниципального района Республики Татарстан</t>
  </si>
  <si>
    <t>МБОУ «Карадуванская гимназия имени Баки Зиятдинова» Балтасинского муниципального района Республики Татарстан</t>
  </si>
  <si>
    <t>МБОУ «Кугунурская средняя общеобразовательная школа» Балтасинского муниципального района Республики Татарстан</t>
  </si>
  <si>
    <t>МБОУ "Мало-Лызинская средняя общеобразовательная школа" Балтасинского муниципального района Республики Татарстан</t>
  </si>
  <si>
    <t>МБОУ лицей-интернат имени Мустафы Онджеля Бугульминского муниципального района Республики Татарстан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</si>
  <si>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</si>
  <si>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МБОУ татарская гимназия № 14 имени Хади Атласи Бугульминского муниципального района Республики Татарстан</t>
  </si>
  <si>
    <t>МБОУ основная общеобразовательная школа № 8 Бугульминского муниципального района Республики Татарстан</t>
  </si>
  <si>
    <t>МБОУ средняя общеобразовательная школа № 11 Бугульминского муниципального района Республики Татарстан</t>
  </si>
  <si>
    <t>МБОУ лицей № 2 Бугульминского муниципального района Республики Татарстан</t>
  </si>
  <si>
    <t>МБОУ Татарская Дымская основная общеобразовательная школа Бугульминского муниципального района Республики Татарстан</t>
  </si>
  <si>
    <t>МБОУ "Карабашская средняя школа №2" Бугульминского муниципального района Республики Татарстан</t>
  </si>
  <si>
    <t>МБОУ Наратлинская основная общеобразовательная школа Бугульминского муниципального района Республики Татарстан</t>
  </si>
  <si>
    <t>МБОУ «Нижне-Наратбашская основная общеобразовательная школа Буинского муниципального района Республики Татарстан»</t>
  </si>
  <si>
    <t>МБОУ "Гимназия имени М.М. Вахитова города Буинска Республики Татарстан"</t>
  </si>
  <si>
    <t xml:space="preserve">Буинский </t>
  </si>
  <si>
    <t>МБОУ "Новотинчалинская средняя общеобразовательная школа имени Н.Г.Фаизова Буинского муниципального района Республики Татарстан"</t>
  </si>
  <si>
    <t>МБОУ "Средняя общеобразовательная школа №1 c углубленным изучением отдельных предметов" г.Буинска Республики Татарстан</t>
  </si>
  <si>
    <t>МБОУ "Гимназия № 5 города Буинска Республики Татарстан"</t>
  </si>
  <si>
    <t xml:space="preserve">Буинский  </t>
  </si>
  <si>
    <t>МБОУ "Кайбицкая основная общеобразовательная школа Буинского муниципального района Республики Татарстан"</t>
  </si>
  <si>
    <t>МБОУ "Чувашско-Кищаковская средняя общеобразовательная школа Буинского муниципального района Республики Татарстан"</t>
  </si>
  <si>
    <t>МБОУ "Бюргановская средняя общеобразовательная школа Буинского муниципального района Республики Татарстан"</t>
  </si>
  <si>
    <t>Вахитовский</t>
  </si>
  <si>
    <t>МАОУ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</si>
  <si>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МБОУ "Гимназия №27 с татарским языком обучения" Вахитовского района г.Казани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</si>
  <si>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</si>
  <si>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МБОУ "Гимназия №96" Вахитовского района г.Казани</t>
  </si>
  <si>
    <t>МБОУ "Средняя общеобразовательная школа №98 (татарско-русская)" Вахитовского района г. Казани</t>
  </si>
  <si>
    <t>МБОУ "Лицей №116 имени Героя Советского Союза А.С. Умеркина" Вахитовского района г. Казани"</t>
  </si>
  <si>
    <t>ГАОУ "Лицей Иннополис"</t>
  </si>
  <si>
    <t xml:space="preserve">Высокогорский </t>
  </si>
  <si>
    <t>МБОУ "Высокогорская средняя общеобразовательная школа №2 Высокогорского муниципального района Республики Татарстан"</t>
  </si>
  <si>
    <t>МБОУ «Мульминская средняя общеобразовательная школа Высокогорского муниципального района Республики Татарстан»</t>
  </si>
  <si>
    <t>МБОУ "Высокогорская средняя общеобразовательная школа  №3 Высокогорского муниципального района Республики Татарстан"</t>
  </si>
  <si>
    <t xml:space="preserve">Высокогорский  </t>
  </si>
  <si>
    <t xml:space="preserve">МБОУ "Ямашурминская средняя общеобразовательная школа" Высокогорского муниципального района Республики Татарстан  </t>
  </si>
  <si>
    <t>МБОУ "Дубьязская средняя общеобразовательная школа Высокогорского муниципального района Республики Татарстан"</t>
  </si>
  <si>
    <t>МБОУ "Чепчуговская средняя общеобразовательная школа Высокогорского униципального района Республики Татарстан"</t>
  </si>
  <si>
    <t>МБОУ "Старошаймурзинская средняя общеобразовательная школа" Дрожжановского муниципального района Республики Татарстан</t>
  </si>
  <si>
    <t xml:space="preserve">Дрожжановский </t>
  </si>
  <si>
    <t>МБОУ "Большеаксинская средняя общеобразовательная школа" Дрожжановского муниципального района Республики Татарстан</t>
  </si>
  <si>
    <t xml:space="preserve">Дрожжановский  </t>
  </si>
  <si>
    <t>МБОУ "Матакская средняя общеобразовательная школа имени Героя Советского Союза Семёна Артемьевича Уганина" Дрожжановского муниципального района Республики Татарстан</t>
  </si>
  <si>
    <t>МБОУ "Чувашско-Дрожжановская средняя общеобразовательная школа" Дрожжановского муниципального района Республики Татарстан</t>
  </si>
  <si>
    <t>МБОУ "Городищенская средняя общеобразовательная школа" Дрожжановского муниципального района Республики Татарстан</t>
  </si>
  <si>
    <t>МБОУ "Хорновар-Шигалинская средняя общеобразовательная школа имени Героя Советского Союза Юхвитова Петра Сергеевича" Дрожжановского муниципального района Республики Татарстан</t>
  </si>
  <si>
    <t>МБОУ "Убеевская средняя общеобразовательная школа имени дважды Героя Социалистического Труда Дементьева Петра Васильевича" Дрожжановского муниципального района Республики Татарстан</t>
  </si>
  <si>
    <t>МБОУ "Стародрожжановский многопрофильный лицей" Дрожжановского муниципального района Республики Татарстан"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</si>
  <si>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</si>
  <si>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МБОУ "Старо-Юрашская средняя общеобразовательная школа" Елабужского муниципального района Республики Татарстан</t>
  </si>
  <si>
    <t>МБОУ "Средняя общеобразовательная школа №10" Елабужского муниципального района Республики Татарстан</t>
  </si>
  <si>
    <t>МБОУ «Гимназия №1 – Центр национального образования» Елабужского муниципального района Республики Татарстан</t>
  </si>
  <si>
    <t>МБОУ «Верхненалимская основная общеобразовательная школа» Заинского муниципального района Республики Татарстан</t>
  </si>
  <si>
    <t>МБОУ «Татарская гимназия имени Р.Ш.Фардиева» Заинского муниципального района Республики Татарстан</t>
  </si>
  <si>
    <t xml:space="preserve">Заинский </t>
  </si>
  <si>
    <t>МБОУ «Кадыровская средняя общеобразовательная школа» Заинского муниципального района Республики Татарстан</t>
  </si>
  <si>
    <t>МБОУ "Заинская средняя общеобразовательная школа  №6" Заинского муниципального района Республики Татарстан</t>
  </si>
  <si>
    <t xml:space="preserve">Заинский  </t>
  </si>
  <si>
    <t>МБОУ "Заинская средняя общеобразовательная школа №7 с углубленным изучением отдельных предметов" Заинского муниицпального района Республики Татарстан</t>
  </si>
  <si>
    <t>МБОУ "Нижнебишевская  средняя общеобразовательная школа» Заинского муниципального района Республики Татарстан</t>
  </si>
  <si>
    <t xml:space="preserve">Зеленодольский </t>
  </si>
  <si>
    <t>МБОУ "Гимназия №3 Зеленодольского муниципального района Республики Татарстан"</t>
  </si>
  <si>
    <t>МБОУ "Гимназия №5 Зеленодольского муниципального района Республики Татарстан"</t>
  </si>
  <si>
    <t>МБОУ «Средняя общеобразовательная школа №7 имени Героя Советского Союза В.Х. Хазиева Зеленодольского муниципального района Республики Татарстан»</t>
  </si>
  <si>
    <t>МБОУ "Гимназия №10 Зеленодольского муниципального района Республики Татарстан"</t>
  </si>
  <si>
    <t xml:space="preserve">Зеленодольский  </t>
  </si>
  <si>
    <t>МБОУ "Средняя общеобразовательная школа №4 Зеленодольского муниципального района Республики Татарстан"</t>
  </si>
  <si>
    <t>МБОУ "Осиновская гимназия имени С.К.Гиматдинова Зеленодольского муниципального района Республики Татарстан"</t>
  </si>
  <si>
    <t xml:space="preserve">Кайбицкий 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</si>
  <si>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</si>
  <si>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МБОУ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</si>
  <si>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 xml:space="preserve">Кайбицкий  </t>
  </si>
  <si>
    <t>МБОУ «Муралинская основная общеобразовательная школа  Кайбицкого муниципального района Республики Татарстан»</t>
  </si>
  <si>
    <t>МБОУ "Старо-Казеевская средняя общеобразовательная школа" Староказеевского сельского поселения Камско-Устьинского муниципального района Республики Татарстан</t>
  </si>
  <si>
    <t>МБОУ "Камскоустьинская средняя общеобразовательная школа" Камско-Устьинского муниципального района Республики Татарстан</t>
  </si>
  <si>
    <t>Кировский</t>
  </si>
  <si>
    <t>МАОУ «Гимназия-интернат №4» Кировского района г.Казани</t>
  </si>
  <si>
    <t>МБОУ "Средняя общеобразовательная школа №8" Кировского района г.Казани</t>
  </si>
  <si>
    <t>МБОУ "Гимназия №3 с татарским языком обучения" Кировского района г.Казани</t>
  </si>
  <si>
    <t>МБОУ "Средняя общеобразовательная школа №137 с углубленным изучением отдельных предметов" Кировского района г.Казани</t>
  </si>
  <si>
    <t>МБОУ "Татарская гимназия №15" Кировского района г.Казани</t>
  </si>
  <si>
    <t>МБОУ "Политехнический лицей №182" Кировского района г.Казани</t>
  </si>
  <si>
    <t>МБОУ "Чарлинская средняя общеобразовательная школа" Кукморского муниципального района Республики Татарстан</t>
  </si>
  <si>
    <t xml:space="preserve">Кукморский </t>
  </si>
  <si>
    <t>МБОУ «Средняя общеобразовательная школа села Средний Кумор» Кукморского муниципального района Республики Татарстан</t>
  </si>
  <si>
    <t>МБОУ «Олуязская средняя школа им. Г. Х. Хабибрахманова» Кукморского муниципального района Республики Татарстан</t>
  </si>
  <si>
    <t>МБОУ «Средняя общеобразовательная школа им. Г.Г.Гарифуллина с.Ядыгерь» Кукморского муниципального района Республики Татарстан</t>
  </si>
  <si>
    <t>МБОУ " Средняя общеобразовательная школа им.С.А.Ахтямова с.Манзарас"  Кукморского муниципального района Республики Татарстан</t>
  </si>
  <si>
    <t xml:space="preserve">Кукморский  </t>
  </si>
  <si>
    <t>МБОУ  "Гимназия №1 им. Ч.Т.Айтматова п.г.т. Кукмор" Кукморского муниципального района Республики Татарстан</t>
  </si>
  <si>
    <t>МБОУ «Гимназия с.Большой Сардек им.К.Ф.Шакирова» Кукморского муниципального района Республики Татарстан</t>
  </si>
  <si>
    <t>МБОУ "Лельвижская средняя школа" Кукморского муниципального района Республики Татарстан</t>
  </si>
  <si>
    <t>МБОУ «Пелевская средняя общеобразовательная школа» Лаишевского муниципального района Республики Татарстан</t>
  </si>
  <si>
    <t xml:space="preserve">Лаишевский </t>
  </si>
  <si>
    <t>МБОУ "Атабаевская средняя общеобразовательная школа имени Героя Российской Федерации  Ахметшина Марата Радиковича " Лаишевского муниципального района Республики Татарстан</t>
  </si>
  <si>
    <t>МБОУ "Столбищенская средняя общеобразовательная школа имени Героя Советского Союза Алексея  Петровича Малышева" Лаишевского муниципального района Республики Татарстан</t>
  </si>
  <si>
    <t>МБОУ Лаишевская средняя общеобразовательная школа №2 им. Героя Советского Союза Б.К.Кузнецова Лаишевского муниципального района Республики Татарстан</t>
  </si>
  <si>
    <t>МБОУ "Сокуровская средняя общеобразовательная школа имени Г.Р.Державина" Лаишевского муниципального района Республики Татарстан</t>
  </si>
  <si>
    <t xml:space="preserve">Лаишевский  </t>
  </si>
  <si>
    <t xml:space="preserve"> МБОУ "Малоелгинская средняя общеобразовательная школа" Лаишевского муниципального района Республики Татарстан</t>
  </si>
  <si>
    <t xml:space="preserve">Лениногорский </t>
  </si>
  <si>
    <t>МБОУ "Гимназия №11" муниципального образования "Лениногорский муниципальный район” Республики Татарстан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</si>
  <si>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</si>
  <si>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 xml:space="preserve">Лениногорский  </t>
  </si>
  <si>
    <t>МБОУ "Средняя общеобразовательная школа №2" муниципального образования "Лениногорский муниципальный район" Республики Татарстан</t>
  </si>
  <si>
    <t>МБОУ "Средняя общеобразовательная школа №5" муниципального образования  "Лениногорский муниципальный район" Республики Татарстан</t>
  </si>
  <si>
    <t xml:space="preserve">МБОУ "Средняя общеобразовтельная школа №6 г. Лениногорска" муниципального образования "Лениногорский муниципальный район" Республики Татарстан </t>
  </si>
  <si>
    <t>МБОУ "Урмышлинская основная общеобразовательная школа" муниципального образования "Лениногорский муниципальный район" Республики Татарстан</t>
  </si>
  <si>
    <t>МБОУ "Лицей №2  им.ак.К.А.Валиева г.Мамадыш"  Мамадышского муниципального района Республики Татарстан</t>
  </si>
  <si>
    <t>МБОУ «Зюринская средняя общеобразовательная школа» Мамадышского муниципального района Республики Татарстан</t>
  </si>
  <si>
    <t xml:space="preserve">Мамадышский </t>
  </si>
  <si>
    <t>МБОУ "Олуязский лицей" Мамадышского муниципального района Республики Татарстан</t>
  </si>
  <si>
    <t>МБОУ "Средняя общеобразовательная  школа №4 г.Мамадыш"    Мамадышского муниципального района Республики Татарстан</t>
  </si>
  <si>
    <t xml:space="preserve">Мамадышский  </t>
  </si>
  <si>
    <t>МБОУ "Средняя общеобразовательная школа №1 города Мамадыш" Мамадышского муниципального района Республики Татарстан</t>
  </si>
  <si>
    <t>МБОУ "Куюк-Ерыксинская средняя общеобразовательная школа" Мамадышского муниципального района Республики Татарстан</t>
  </si>
  <si>
    <t>МБОУ  "Большешиинская средняя  общеобразовательная школа"  Мамадышского  муниципального  района  Республики  Татарстан</t>
  </si>
  <si>
    <t>МБОУ "Верхнесуньская основная общеобразовательная школа" Мамадышского муниципального района Республики Татарстан</t>
  </si>
  <si>
    <t>МБОУ "Шадчинская средняя общеобразовательная школа" Мамадышского муниципального района Республики Татарстан</t>
  </si>
  <si>
    <t>МБОУ "Верхнеошминская  основная общеобразовательная школа" Мамадышского муниципального района Республики Татарстан</t>
  </si>
  <si>
    <t>МБОУ "Катмышская средняя общеобразовательная школа" Мамадышского муниципального района Республики Татарстан</t>
  </si>
  <si>
    <t>МБОУ "Усалинская средняя общеобразовательная школа" Мамадышского муниципального района Республики Татарстан</t>
  </si>
  <si>
    <t>МБОУ "Малосуньская основная общеобразовательная школа" Мамадышского муниципального района Республики Татарстан</t>
  </si>
  <si>
    <t>МБОУ "Красногорская средняя общеобразовательная школа" Мамадышского муниципального района Республики Татарстан</t>
  </si>
  <si>
    <t>МБОУ "Средняя общеобразовательная школа №3 г.Мамадыш" Мамадышского муниципального района Республики Татарстан</t>
  </si>
  <si>
    <t>МБОУ "Зверосовхозская средняя общеобразовательная школа" Мамадышского муниципального района Республики Татарстан</t>
  </si>
  <si>
    <t xml:space="preserve">Менделеевский  </t>
  </si>
  <si>
    <t>МБОУ "Монашевская средняя общеобразовательная школа" Менделеевского муниципального района Республики Татарстан</t>
  </si>
  <si>
    <t>МБОУ "Гимназия" г.Мензелинска Республики Татарстан</t>
  </si>
  <si>
    <t xml:space="preserve">Мензелинский </t>
  </si>
  <si>
    <t>МБОУ "Аюская основная общеобразовательная школа имени Р.Х. Кагирова" Мензелинского муниципального района Республики Татарстан</t>
  </si>
  <si>
    <t xml:space="preserve">Мензелинский  </t>
  </si>
  <si>
    <t>МБОУ "Калтаковская средняя общеобразовательная школа" Мензелинского муниципального района Республики Татарстан</t>
  </si>
  <si>
    <t>МБОУ "Урусовская основная  общеобразовательная школа имени Р.Закирова" Мензелинского муниципального района Республики Татарстан</t>
  </si>
  <si>
    <t>Московский</t>
  </si>
  <si>
    <t>МАОУ "Лицей-интернат №2" Московского района г.Казани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</si>
  <si>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</si>
  <si>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№12 с татрским языком обучения им. Ф.Г. Аитовой" Московского района г.Казани</t>
  </si>
  <si>
    <t>МБОУ "Средняя общеобразовательная татарско-русская школа № 34" Московского района г.Казани</t>
  </si>
  <si>
    <t>МБОУ "Татарская гимназия №17 им.Г.Ибрагимова" Московского района г.Казани"</t>
  </si>
  <si>
    <t xml:space="preserve">Муслюмовский </t>
  </si>
  <si>
    <t>МБОУ "Муслюмовская гимназия" Муслюмовского муниципального района Республики Татарстан</t>
  </si>
  <si>
    <t xml:space="preserve">МБОУ "Кубяковская средняя общеобразовательная школа" Муслюмовского муниципального района Республики Татарстан </t>
  </si>
  <si>
    <t>МБОУ "Баюковская основная общеобразовательная школа" Муслюмовского муниципального района Республики Татарстан</t>
  </si>
  <si>
    <t xml:space="preserve">Муслюмовский  </t>
  </si>
  <si>
    <t>МБОУ Муслюмовский лицей Муслюмовского муниципального района Республики Татарстан</t>
  </si>
  <si>
    <t>МБОУ "Большечекмакская основная общеобразовательная школа" Муслюмовского муниципального района Республики Татарстан</t>
  </si>
  <si>
    <t>МБОУ "Салауз-Муханская основная общеобразовательная школа" Муслюмовского муниципального района Республики Татарстан</t>
  </si>
  <si>
    <t xml:space="preserve">МБОУ "Мари Булярская основная общеобразовательная школа" Муслюмовского муниципального района Республики Татарстан  </t>
  </si>
  <si>
    <t xml:space="preserve">МАОУ города Набережные Челны "Гимназия №77" </t>
  </si>
  <si>
    <t xml:space="preserve">МБОУ "Гимназия №26" города Набережные Челны </t>
  </si>
  <si>
    <t xml:space="preserve">МБОУ "Лицей-интернат №79" города Набережные Челны </t>
  </si>
  <si>
    <t xml:space="preserve">МБОУ "Средняя общеобразовательная школа №11" города Набережные Челны </t>
  </si>
  <si>
    <t>МАОУ города Набережные Челны "Лицей №78 им.А.С.Пушкина"</t>
  </si>
  <si>
    <t>МАОУ "Гимназия №61" г. Набережные Челны</t>
  </si>
  <si>
    <t>МАОУ города Набережные Челны "Гимназия № 76"</t>
  </si>
  <si>
    <t>МАОУ города Набережные Челны "Гимназия №57"</t>
  </si>
  <si>
    <t xml:space="preserve">МБОУ "Гимназия №2 имени Мулланура Вахитова" г.Набережные Челны </t>
  </si>
  <si>
    <t>МБОУ«Средняя общеобразовательная школа №30» г.Набережные Челны</t>
  </si>
  <si>
    <t>МАОУ «Лицей-интернат № 84 имени Гали Акыша» города Набережные Челны</t>
  </si>
  <si>
    <t>МБОУ"Гимназия № 54" г.Набережные Челны Республики Татарстан</t>
  </si>
  <si>
    <t>МБОУ «Средняя общеобразовательная школа №41» г.Набережные Челны</t>
  </si>
  <si>
    <t>МБОУ «Средняя общеобразовательная школа №52»</t>
  </si>
  <si>
    <t>МБОУ "Средняя общеобразовательная школа №3" г.Набережные Челны</t>
  </si>
  <si>
    <t>МБОУ "Средняя общеобразовательная школа № 6" г.Набережные Челны</t>
  </si>
  <si>
    <t>МБОУ "Средняя общеобразовательная школа №37 с углубленным изучением отдельных предметов" г.Набережные Челны</t>
  </si>
  <si>
    <t>МБОУ "Средняя общеобразовательная школа №58" г.Набережные Челны</t>
  </si>
  <si>
    <t>МБОУ "Средняя общеобразовательная школа №60" города Набережные Челны Республики Татарстан</t>
  </si>
  <si>
    <t>МБОУ «Средняя общеобразовательная школа №5» Нижнекамского муниципального района Республики Татарстан</t>
  </si>
  <si>
    <t>МБОУ «Каенлинская средняя общеобразовательная школа» Нижнекамского муниципального района Республики Татарстан</t>
  </si>
  <si>
    <t xml:space="preserve">Нижнекамский </t>
  </si>
  <si>
    <t>МБОУ "Гимназия № 1" Нижнекамского муниципального района Республики Татарстан</t>
  </si>
  <si>
    <t>МБОУ «Лицей №35» Нижнекамского муниципального района Республики Татарстан</t>
  </si>
  <si>
    <t>МБОУ «Гимназия №2» имени Баки Урманче Нижнекамского муниципального района Республики Татарстан</t>
  </si>
  <si>
    <t xml:space="preserve">Нижнекамский  </t>
  </si>
  <si>
    <t>МБОУ "Гимназия №22" Нижнекамского муниципального района Республики Татарстан</t>
  </si>
  <si>
    <t>МБОУ "Гимназия №32" Нижнекамского муниципального района Республики Татарстан</t>
  </si>
  <si>
    <t>МБОУ "Гимназия №25" Нижнекамского муниципального района Республики Татарстан</t>
  </si>
  <si>
    <t>МБОУ «Гимназия-интернат №34» Нижнекамского муниципального района Республики Татарстан</t>
  </si>
  <si>
    <t>Ново-Савиновский</t>
  </si>
  <si>
    <t>МБОУ "Гимназия №7 имени героя России А.В.Козина" Ново-Савиновского района г.Казани</t>
  </si>
  <si>
    <t>МБОУ "Гимназия №155 с татарским языком обучения" Ново-Савиновского района г. Казани</t>
  </si>
  <si>
    <t>МБОУ "Лицей №177" Ново-Савиновского района г. Казани</t>
  </si>
  <si>
    <t>МБОУ «Лицей №23» Ново-Савиновского района г.Казани</t>
  </si>
  <si>
    <t>МАОУ "Лицей-интернат №7" Ново-Савиновского района г.Казани</t>
  </si>
  <si>
    <t xml:space="preserve"> МБОУ "Гимназия №13 с татарским языком обучения" Ново-Савиновского района г.Казани</t>
  </si>
  <si>
    <t>МБОУ "Гимназия №179 - центр образования" Ново-Савиновского района г.Казани</t>
  </si>
  <si>
    <t>МБОУ "Средняя общеобразовательная школа №170 с углубленным изучением отдельных предметов" Ново-Савиновского района г. Казани</t>
  </si>
  <si>
    <t>МБОУ "Средняя общеобразовательная школа №85 с углубленным изучением отдельных предметов" Ново-Савиновского района г.Казани</t>
  </si>
  <si>
    <t>ГАОУ "Полилингвальный комплекс "Адымнар - путь к знаниям и согласию" г.Казани</t>
  </si>
  <si>
    <t>Инженерный лицей-интернат КНИТУ-КАИ г.Казани</t>
  </si>
  <si>
    <t>МБОУ "Новошешминская гимназия" Новошешминского муниципального района Республики Татарстан</t>
  </si>
  <si>
    <t xml:space="preserve">Новошешминский </t>
  </si>
  <si>
    <t>МБОУ "Зиреклинский лицей Новошешминского муниципального района Республики Татарстан"</t>
  </si>
  <si>
    <t xml:space="preserve">Новошешминский  </t>
  </si>
  <si>
    <t>МБОУ "Шахмайкинская средняя общеобразовательная школа Новошешминского Муниципального района Республики Татарстан"</t>
  </si>
  <si>
    <t>МАОУ "Средняя общеобразовательная школа №4" г.Нурлат Республики Татарстан</t>
  </si>
  <si>
    <t>МАОУ «Cредняя общеобразовательная школа №2» г.Нурлат Республики Татарстан</t>
  </si>
  <si>
    <t xml:space="preserve">Нурлатский </t>
  </si>
  <si>
    <t>МБОУ "Кульбаево-Марасинская средняя общеобразовательная школа" Нурлатского муниципального района Республики Татарстан</t>
  </si>
  <si>
    <t>МБОУ "Биляр-Озерская средняя общеобразовательная школа" Нурлатского муниципального района Республики Татарстан</t>
  </si>
  <si>
    <t xml:space="preserve">Нурлатский  </t>
  </si>
  <si>
    <t>МАОУ "Средняя общеобразовательная школа №9" г.Нурлат Республики Татарстан</t>
  </si>
  <si>
    <t>МАОУ "Нурлатская гимназия имени Героя Советского Союза М.Е.Сергеева" г.Нурлат Республики Татарстан</t>
  </si>
  <si>
    <t>МБОУ "Степноозерская основная общеобразовательная школа" Нурлатского муниципального района Республики Татарстан</t>
  </si>
  <si>
    <t xml:space="preserve">Пестречинский </t>
  </si>
  <si>
    <t>МБОУ "Конская  основная общеобразовательная школа им. П. М. Гаврилова" Пестречинского муниципального района Республики Татарстан</t>
  </si>
  <si>
    <t>МБОУ "Отар-Дубровская средняя общеобразовательная школа " Пестречинского муниципального района Республики Татарстан</t>
  </si>
  <si>
    <t>МБОУ "Пестречинская средняя общеобразовательная школа №2" Пестречинского муниципального района Республики Татарстан</t>
  </si>
  <si>
    <t>МБОУ «Шалинская средняя общеобразовательная школа имени Сафина Файзрахмана Ахметзяновича» Пестречинского муниципального района Республики Татарстан Пестречинского муниципального района</t>
  </si>
  <si>
    <t xml:space="preserve">Пестречинский  </t>
  </si>
  <si>
    <t>МБОУ "Пестречинская средняя общеобразовательная школа №1" Пестречинского муниципального района Республики Татарстан</t>
  </si>
  <si>
    <t xml:space="preserve">Приволжский  </t>
  </si>
  <si>
    <t>Общеобразовательная школа-интернат "IT- лицей ФГАОУ ВО "Казанский (Приволжский) федеральный университет"</t>
  </si>
  <si>
    <t>МБОУ "Лицей №83 - Центр образования" Приволжского района г. Казани</t>
  </si>
  <si>
    <t>МБОУ «Русско-татарская средняя общеобразовательная школа №129» Приволжского района г.Казани</t>
  </si>
  <si>
    <t>МБОУ "Татарско-русская средняя общеобразовательная школа №10 с углубленным изучением отдельных предметов" Приволжского района г. Казани</t>
  </si>
  <si>
    <t>МАОУ "Гимназия №19" Приволжского района г.Казани</t>
  </si>
  <si>
    <t>МБОУ "Лицей №35 - образовательный центр "Галактика" Приволжского района города Казани</t>
  </si>
  <si>
    <t>МБОУ "Средняя общеобразовательная школа №82 с углубленным изучением отдельных предметов им.Р.Г.Хасановой" Приволжского района г.Казани</t>
  </si>
  <si>
    <t>МБОУ "Средняя общеобразовательная школа №42" Приволжского района г.Казани</t>
  </si>
  <si>
    <t>МБОУ "Средняя общеобразовательная школа №24 с углубленным изучением отдельных предметов" Приволжского района г.Казани</t>
  </si>
  <si>
    <t>Рыбно-Слободский</t>
  </si>
  <si>
    <t>МБОУ «Масловская средняя общеобразовательная школа» Рыбно-Слободского муниципального района Республики Татарстан</t>
  </si>
  <si>
    <t xml:space="preserve">Рыбно-Слободский </t>
  </si>
  <si>
    <t>МБОУ "Шумбутская средняя общеобразовательная школа" Рыбно-Слободского муниципального района Республики Татарстан</t>
  </si>
  <si>
    <t xml:space="preserve">Рыбно-Слободский  </t>
  </si>
  <si>
    <t>МБОУ "Большеелгинская средняя общеобразовательная школа" Рыбно-Слободского муниципального района Республики Татарстан</t>
  </si>
  <si>
    <t>МБОУ "Кугарчинская средняя общеобразовательная школа" Рыбно-Слободского муниципального района Республики Татарстан</t>
  </si>
  <si>
    <t>МБОУ "Биектауская средняя общеобразовательная школа" Рыбно-Слободского муниципального района Республики Татарстан</t>
  </si>
  <si>
    <t>МБОУ "Большекибячинская средняя общеобразовательная школа Сабинского муниципального района Республики Татарстан"</t>
  </si>
  <si>
    <t>МБОУ "Сабабашская основная общеобразовательная школа Сабинского муниципального района Республики Татарстан"</t>
  </si>
  <si>
    <t xml:space="preserve">Сабинский </t>
  </si>
  <si>
    <t>МБОУ "Тимершикская средняя общеобразовательная школа Сабинского муниципального района Республики Татарстан"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</si>
  <si>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</si>
  <si>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</si>
  <si>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ГБОУ "Икшурминская кадетская школа-интернат имени Байкиева К.С. Сабинского муниципального района Республики Татарстан"</t>
  </si>
  <si>
    <t xml:space="preserve">Сабинский  </t>
  </si>
  <si>
    <t>МБОУ "Гимназия п.г.т. Богатые Сабы Сабинского муниципального района Республики Татарстан"</t>
  </si>
  <si>
    <t>МБОУ "Кильдебякская средняя общеобразовательная школа Сабинского муниципального района Республики Татарстан"</t>
  </si>
  <si>
    <t>МБОУ "Мичанская основная общеобразовательная школа Сабинского муниципального района Республики Татарстан"</t>
  </si>
  <si>
    <t>МБОУ "Изминская средняя общеобразовательная школа Сабинского муниципального района Республики Татарстан"</t>
  </si>
  <si>
    <t>МБОУ "Верхнесиметская средняя общеобразовательная школа Сабинского муниципального района Республики Татарстан"</t>
  </si>
  <si>
    <t>МБОУ "Лесхозская средняя общеобразовательная школа Сабинского муниципального района Республики Татарстан"</t>
  </si>
  <si>
    <t xml:space="preserve">Сармановский </t>
  </si>
  <si>
    <t>МБОУ "Джалильская средняя общеобразовательная школа №2" Сармановского муниципального района Республики Татарстан</t>
  </si>
  <si>
    <t xml:space="preserve">Сармановский  </t>
  </si>
  <si>
    <t>МБОУ "Сармановская гимназия" Сармановского муниципального района Республики Татарстан</t>
  </si>
  <si>
    <t>МБОУ "Джалильская средняя общеобразовательная школа №1 с углубленным изучением отдельных предметов" Сармановского муниципального района Республики Татарстан</t>
  </si>
  <si>
    <t>МБОУ "Сармановская средняя общеобразовательная школа" Сармановского муниципального района Республики Татарстан</t>
  </si>
  <si>
    <t>МБОУ "Многопрофильная полилингвальная гимназия №180" Советского района г.Казани</t>
  </si>
  <si>
    <t>МБОУ "Гимназия №175" Советского района г.Казани</t>
  </si>
  <si>
    <t>МБОУ "Гимназия №93" Советского района г.Казани</t>
  </si>
  <si>
    <t>МБОУ "Лицей №159" Советского района г.Казани</t>
  </si>
  <si>
    <t>МАОУ "Лицей №121 имени Героя Советского Союза С.А.Ахтямова" Советского района г.Казани</t>
  </si>
  <si>
    <t xml:space="preserve">МБОУ «Средняя общеобразовательная школа  №171 с углубленным изучением отдельных предметов» Советского района г.Казани </t>
  </si>
  <si>
    <t>МБОУ "Лицей №149 с татарским языком обучения" Советского района г.Казани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</si>
  <si>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</si>
  <si>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84 с углубленным изучением иностранных языков" Советского района г. Казани</t>
  </si>
  <si>
    <t>МБОУ «Средняя общеобразовательная школа с углубленным изучением отдельных предметов №184 им.М.И.Махмутова» Советского района г.Казани</t>
  </si>
  <si>
    <t>МБОУ " Средняя общеобразовательная школа №175" Советского района г.Казани</t>
  </si>
  <si>
    <t>МБОУ "Средняя общеобразовательная школа №169" Советского района г.Казани</t>
  </si>
  <si>
    <t>МБОУ "Гимназия № 90" Советского района г.Казани</t>
  </si>
  <si>
    <t>МБОУ «Татарская гимназия № 11» Советского района г. Казани</t>
  </si>
  <si>
    <t>МБОУ "Средняя общеобразовательная школа №86 с углубленным изучением отдельных предметов" Советского района г.Казани"</t>
  </si>
  <si>
    <t xml:space="preserve"> МБОУ "Гимназия №20 имени Абдуллы Алиша" Советского района г.Казани</t>
  </si>
  <si>
    <t xml:space="preserve">Советский </t>
  </si>
  <si>
    <t>МБОУ "Многопрофильная школа №181"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</si>
  <si>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</si>
  <si>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"Киртелинская средняя общеобразовательная школа" Тетюшского муниципального района Республики Татарстан</t>
  </si>
  <si>
    <t>МБОУ «Большетарханская средняя общеобразовательная школа» Тетюшского муниципального района Республики Татарстан</t>
  </si>
  <si>
    <t xml:space="preserve">Тетюшский </t>
  </si>
  <si>
    <t>МБОУ «Алабердинская средняя общеобразовательная школа» Тетюшского муниципального района Республики Татарстан</t>
  </si>
  <si>
    <t xml:space="preserve">Тетюшский  </t>
  </si>
  <si>
    <t>МБОУ "Тетюшская средняя общеобразовательная школа №2" Тетюшского муниципального района Республики Татарстан</t>
  </si>
  <si>
    <t>МБОУ  "Тетюшская средняя общеобразовательная школа №1 имени Героя Советского Союза Ханжина Павла Семеновича" Тетюшского муниципального района Республики Татарстан</t>
  </si>
  <si>
    <t>МБОУ «Тоншерминская средняя общеобразовательная школа» Тетюшского муниципального района Республики Татарстан</t>
  </si>
  <si>
    <t xml:space="preserve">Тукаевский </t>
  </si>
  <si>
    <t>МБОУ "Бурдинская средняя общеобразовательная школа" Тукаевского муниципального района Республики Татарстан</t>
  </si>
  <si>
    <t xml:space="preserve">Тукаевский  </t>
  </si>
  <si>
    <t>МБОУ "Мелекесская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</si>
  <si>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МБОУ "Кузкеевская средняя общеобразовательная школа" Тукаевского муниципального района Республики Татарстан</t>
  </si>
  <si>
    <t>МБОУ "Новотроицкая средняя общеобразовательная школа" Тукаевского муниципального района Республики Татарстан</t>
  </si>
  <si>
    <t xml:space="preserve">Тюлячинский </t>
  </si>
  <si>
    <t>МБОУ - Старозюринская средняя общеобразовательная школа Тюлячинского муниципального района Республики Татарстан</t>
  </si>
  <si>
    <t>МБОУ - Тюлячинская средняя общеобразовательная школа Тюлячинского муниципального района Республики Татарстан</t>
  </si>
  <si>
    <t>МБОУ Аланская средняя общеобразовательная школа Тюлячинского муниципального района Республики Татарстан</t>
  </si>
  <si>
    <t xml:space="preserve">Тюлячинский  </t>
  </si>
  <si>
    <t>МБОУ - Баландышская основная общеобразовательная школа Тюлячинского муниципального района Республики Татарстан</t>
  </si>
  <si>
    <t>МБОУ - Большенырсинская средняя общеобразовательная школа Тюлячинского муниципального района Республики Татарстан</t>
  </si>
  <si>
    <t>МБОУ - Верхнекибякозинская средняя общеобразовательная школа Тюлячинского муниципального района Республики Татарстан</t>
  </si>
  <si>
    <t>МБОУ - Большеметескинская средняя общеобразовательная школа им. Ф. Хусни Тюлячинского муниципального района Республики Татарстан</t>
  </si>
  <si>
    <t>МБОУ- Большемешинская средняя общеобразовательная школа Тюлячинского муниципального района Республики Татарстан</t>
  </si>
  <si>
    <t>МБОУ «Черемшанский лицей» Черемшанского муниципального района Республики Татарстан</t>
  </si>
  <si>
    <t xml:space="preserve">Чистопольский </t>
  </si>
  <si>
    <t>МБОУ "Татарско-Баганинская средняя общеобразовательная школа" Чистопольского муниципального района Республики Татарстан</t>
  </si>
  <si>
    <t>МБОУ «Адельшинская средняя общеобразовательная школа» Чистопольского муниципального района Республики Татарстан</t>
  </si>
  <si>
    <t xml:space="preserve">Чистопольский  </t>
  </si>
  <si>
    <t>МБОУ "Лицей №1" Чистопольского муниципального района Республики Татарстан</t>
  </si>
  <si>
    <t>МБОУ "Староромашкинская средняя ощеобразовательная школа" Чистопольского муниципального района Республики Татарстан</t>
  </si>
  <si>
    <t xml:space="preserve">Ютазинский </t>
  </si>
  <si>
    <t>МБОУ "Уруссинская гимназия" Ютазинского муниципального района Республики Татарстан</t>
  </si>
  <si>
    <t>МБОУ "Байрякинская средняя общеобразовательная школа" Ютазинского муниципального района Республики Татарстан</t>
  </si>
  <si>
    <t xml:space="preserve">Ютазинский  </t>
  </si>
  <si>
    <t>МБОУ "Уруссинская средняя общеобразовательная школа №3"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</si>
  <si>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</si>
  <si>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"Мало-Уруссинская основная общеобразовательная школа" Ютазинского муниципального района Республики Татарстан</t>
  </si>
  <si>
    <t>МБОУ "Каразерикская средняя общеобразовательная школа им.Галима Вильданова" Ютазинского муниципального района Республики Татарстан</t>
  </si>
  <si>
    <t>Аналитика ЗЭ РОШ 2020-21 учебный год (4-11 кл.)</t>
  </si>
  <si>
    <t>МБОУ «Лицей-интернат №24» Нижнекамского муниципального района Республики Татарстан</t>
  </si>
  <si>
    <t>МБОУ «Гимназия-интернат №13» Нижнекамского муниципального района Республики Татарстан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</si>
  <si>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</si>
  <si>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МБОУ "Гимназия №3" Чистопольского муниципального района Республики Татарстан</t>
  </si>
  <si>
    <t>МБОУ "Средняя общеобразовательная школа №41" Вахитовского района г. Казани</t>
  </si>
  <si>
    <t>МБОУ "Кукморская средняя  школа №4" Кукморского муниципального района Республики Татарстан</t>
  </si>
  <si>
    <t>МБОУ "Кукморская средняя  школа №3" 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</si>
</sst>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"/>
      <family val="1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7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top" wrapText="1" shrinkToFit="1"/>
    </xf>
    <xf numFmtId="0" fontId="13" fillId="0" borderId="5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 shrinkToFit="1"/>
    </xf>
    <xf numFmtId="0" fontId="13" fillId="0" borderId="3" xfId="0" applyFont="1" applyFill="1" applyBorder="1" applyAlignment="1">
      <alignment horizontal="center" vertical="top" wrapTex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top" wrapText="1"/>
    </xf>
    <xf numFmtId="0" fontId="0" fillId="0" borderId="1" xfId="0" applyFill="1" applyBorder="1"/>
    <xf numFmtId="0" fontId="6" fillId="0" borderId="1" xfId="0" applyFont="1" applyFill="1" applyBorder="1"/>
    <xf numFmtId="0" fontId="16" fillId="0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/>
    <xf numFmtId="0" fontId="13" fillId="0" borderId="7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5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14" fillId="2" borderId="3" xfId="0" applyFont="1" applyFill="1" applyBorder="1" applyAlignment="1">
      <alignment horizontal="center" vertical="center" wrapText="1"/>
    </xf>
    <xf numFmtId="0" fontId="20" fillId="2" borderId="1" xfId="0" applyFont="1" applyFill="1" applyBorder="1"/>
    <xf numFmtId="0" fontId="0" fillId="0" borderId="1" xfId="0" applyBorder="1"/>
    <xf numFmtId="0" fontId="1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6" fillId="2" borderId="1" xfId="0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1"/>
  <sheetViews>
    <sheetView topLeftCell="A19" zoomScale="98" zoomScaleNormal="98" workbookViewId="0">
      <selection activeCell="C51" sqref="C51:N51"/>
    </sheetView>
  </sheetViews>
  <sheetFormatPr defaultRowHeight="15" x14ac:dyDescent="0.25"/>
  <cols>
    <col min="1" max="1" width="3.85546875" customWidth="1"/>
    <col min="2" max="2" width="22.7109375" customWidth="1"/>
    <col min="3" max="3" width="13.42578125" customWidth="1"/>
    <col min="4" max="4" width="15.5703125" customWidth="1"/>
    <col min="5" max="5" width="14.140625" customWidth="1"/>
    <col min="6" max="6" width="13.7109375" customWidth="1"/>
    <col min="7" max="7" width="13.140625" style="3" customWidth="1"/>
    <col min="8" max="8" width="14.42578125" customWidth="1"/>
    <col min="9" max="9" width="10.28515625" customWidth="1"/>
    <col min="10" max="10" width="8.85546875" customWidth="1"/>
    <col min="11" max="11" width="7.7109375" customWidth="1"/>
    <col min="12" max="12" width="12.28515625" style="3" customWidth="1"/>
    <col min="13" max="13" width="12.28515625" bestFit="1" customWidth="1"/>
    <col min="14" max="14" width="8.28515625" customWidth="1"/>
    <col min="15" max="15" width="15.28515625" customWidth="1"/>
    <col min="16" max="16" width="13.85546875" bestFit="1" customWidth="1"/>
    <col min="17" max="17" width="12.28515625" style="3" bestFit="1" customWidth="1"/>
    <col min="18" max="18" width="17.5703125" bestFit="1" customWidth="1"/>
    <col min="19" max="19" width="19.5703125" bestFit="1" customWidth="1"/>
    <col min="20" max="20" width="16.42578125" bestFit="1" customWidth="1"/>
    <col min="21" max="21" width="14.7109375" bestFit="1" customWidth="1"/>
    <col min="22" max="22" width="12.28515625" style="3" bestFit="1" customWidth="1"/>
    <col min="23" max="23" width="17.5703125" bestFit="1" customWidth="1"/>
    <col min="24" max="24" width="19.5703125" bestFit="1" customWidth="1"/>
    <col min="25" max="25" width="16.42578125" bestFit="1" customWidth="1"/>
    <col min="26" max="26" width="14.7109375" bestFit="1" customWidth="1"/>
    <col min="27" max="27" width="12.28515625" style="3" bestFit="1" customWidth="1"/>
    <col min="28" max="28" width="17.5703125" bestFit="1" customWidth="1"/>
    <col min="29" max="29" width="19.5703125" bestFit="1" customWidth="1"/>
    <col min="30" max="30" width="16.42578125" bestFit="1" customWidth="1"/>
    <col min="31" max="31" width="14.7109375" bestFit="1" customWidth="1"/>
    <col min="32" max="32" width="12.28515625" style="3" bestFit="1" customWidth="1"/>
    <col min="33" max="33" width="17.5703125" bestFit="1" customWidth="1"/>
    <col min="34" max="34" width="19.5703125" bestFit="1" customWidth="1"/>
    <col min="35" max="35" width="16.42578125" bestFit="1" customWidth="1"/>
    <col min="36" max="36" width="14.7109375" bestFit="1" customWidth="1"/>
    <col min="37" max="37" width="12.28515625" style="3" bestFit="1" customWidth="1"/>
    <col min="38" max="38" width="17.5703125" bestFit="1" customWidth="1"/>
    <col min="39" max="39" width="19.5703125" bestFit="1" customWidth="1"/>
    <col min="40" max="40" width="16.42578125" bestFit="1" customWidth="1"/>
    <col min="41" max="41" width="14.7109375" bestFit="1" customWidth="1"/>
    <col min="42" max="42" width="14.7109375" style="3" customWidth="1"/>
    <col min="43" max="43" width="17.5703125" bestFit="1" customWidth="1"/>
    <col min="44" max="44" width="19.5703125" bestFit="1" customWidth="1"/>
    <col min="45" max="45" width="16.42578125" bestFit="1" customWidth="1"/>
    <col min="46" max="46" width="14.7109375" bestFit="1" customWidth="1"/>
    <col min="47" max="47" width="14.7109375" style="3" customWidth="1"/>
    <col min="48" max="48" width="15.42578125" bestFit="1" customWidth="1"/>
    <col min="49" max="49" width="17.28515625" bestFit="1" customWidth="1"/>
    <col min="50" max="50" width="15" bestFit="1" customWidth="1"/>
    <col min="51" max="51" width="13.85546875" customWidth="1"/>
    <col min="52" max="52" width="12.28515625" style="3" customWidth="1"/>
    <col min="53" max="53" width="15.42578125" bestFit="1" customWidth="1"/>
    <col min="54" max="54" width="17.28515625" bestFit="1" customWidth="1"/>
    <col min="55" max="55" width="15" bestFit="1" customWidth="1"/>
    <col min="56" max="56" width="13.85546875" bestFit="1" customWidth="1"/>
    <col min="57" max="57" width="12.28515625" style="3" bestFit="1" customWidth="1"/>
    <col min="58" max="58" width="15.42578125" bestFit="1" customWidth="1"/>
    <col min="59" max="59" width="17.28515625" bestFit="1" customWidth="1"/>
    <col min="60" max="60" width="15" bestFit="1" customWidth="1"/>
    <col min="61" max="61" width="13.85546875" bestFit="1" customWidth="1"/>
    <col min="62" max="62" width="12.28515625" bestFit="1" customWidth="1"/>
  </cols>
  <sheetData>
    <row r="1" spans="1:19" x14ac:dyDescent="0.25">
      <c r="A1" s="67" t="s">
        <v>471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9" ht="102" x14ac:dyDescent="0.25">
      <c r="A2" s="5" t="s">
        <v>0</v>
      </c>
      <c r="B2" s="5" t="s">
        <v>1</v>
      </c>
      <c r="C2" s="37" t="s">
        <v>51</v>
      </c>
      <c r="D2" s="37" t="s">
        <v>54</v>
      </c>
      <c r="E2" s="37" t="s">
        <v>55</v>
      </c>
      <c r="F2" s="8" t="s">
        <v>53</v>
      </c>
      <c r="G2" s="37" t="s">
        <v>56</v>
      </c>
      <c r="H2" s="37" t="s">
        <v>57</v>
      </c>
      <c r="I2" s="37" t="s">
        <v>58</v>
      </c>
      <c r="J2" s="7" t="s">
        <v>59</v>
      </c>
      <c r="K2" s="7" t="s">
        <v>60</v>
      </c>
      <c r="L2" s="37" t="s">
        <v>62</v>
      </c>
      <c r="M2" s="37" t="s">
        <v>61</v>
      </c>
      <c r="N2" s="38" t="s">
        <v>63</v>
      </c>
      <c r="O2" s="10" t="s">
        <v>65</v>
      </c>
    </row>
    <row r="3" spans="1:19" ht="25.5" x14ac:dyDescent="0.25">
      <c r="A3" s="4">
        <v>1</v>
      </c>
      <c r="B3" s="5" t="s">
        <v>49</v>
      </c>
      <c r="C3" s="4"/>
      <c r="D3" s="4">
        <v>6</v>
      </c>
      <c r="E3" s="4">
        <v>5</v>
      </c>
      <c r="F3" s="1">
        <v>3</v>
      </c>
      <c r="G3" s="1">
        <v>6</v>
      </c>
      <c r="H3" s="61">
        <v>3</v>
      </c>
      <c r="I3" s="1"/>
      <c r="J3" s="2">
        <v>14</v>
      </c>
      <c r="K3" s="39"/>
      <c r="L3" s="4">
        <v>3</v>
      </c>
      <c r="M3" s="4">
        <v>7</v>
      </c>
      <c r="N3" s="1">
        <v>7</v>
      </c>
      <c r="O3" s="40">
        <f>SUM(C3:N3)</f>
        <v>54</v>
      </c>
    </row>
    <row r="4" spans="1:19" x14ac:dyDescent="0.25">
      <c r="A4" s="4">
        <v>2</v>
      </c>
      <c r="B4" s="4" t="s">
        <v>2</v>
      </c>
      <c r="C4" s="4"/>
      <c r="D4" s="4"/>
      <c r="E4" s="4">
        <v>2</v>
      </c>
      <c r="F4" s="1">
        <v>5</v>
      </c>
      <c r="G4" s="1">
        <v>4</v>
      </c>
      <c r="H4" s="61">
        <v>1</v>
      </c>
      <c r="I4" s="9"/>
      <c r="J4" s="41"/>
      <c r="K4" s="39">
        <v>4</v>
      </c>
      <c r="L4" s="4">
        <v>1</v>
      </c>
      <c r="M4" s="4">
        <v>1</v>
      </c>
      <c r="N4" s="1">
        <v>1</v>
      </c>
      <c r="O4" s="40">
        <f t="shared" ref="O4:O50" si="0">SUM(C4:N4)</f>
        <v>19</v>
      </c>
      <c r="S4" s="3"/>
    </row>
    <row r="5" spans="1:19" x14ac:dyDescent="0.25">
      <c r="A5" s="4">
        <v>3</v>
      </c>
      <c r="B5" s="4" t="s">
        <v>3</v>
      </c>
      <c r="C5" s="4"/>
      <c r="D5" s="4">
        <v>2</v>
      </c>
      <c r="E5" s="4">
        <v>3</v>
      </c>
      <c r="F5" s="1">
        <v>2</v>
      </c>
      <c r="G5" s="1"/>
      <c r="H5" s="61">
        <v>2</v>
      </c>
      <c r="I5" s="9"/>
      <c r="J5" s="41"/>
      <c r="K5" s="39"/>
      <c r="L5" s="4">
        <v>1</v>
      </c>
      <c r="M5" s="4">
        <v>1</v>
      </c>
      <c r="N5" s="1"/>
      <c r="O5" s="40">
        <f t="shared" si="0"/>
        <v>11</v>
      </c>
      <c r="S5" s="3"/>
    </row>
    <row r="6" spans="1:19" x14ac:dyDescent="0.25">
      <c r="A6" s="4">
        <v>4</v>
      </c>
      <c r="B6" s="4" t="s">
        <v>4</v>
      </c>
      <c r="C6" s="4"/>
      <c r="D6" s="4">
        <v>2</v>
      </c>
      <c r="E6" s="4">
        <v>1</v>
      </c>
      <c r="F6" s="1"/>
      <c r="G6" s="1"/>
      <c r="H6" s="61"/>
      <c r="I6" s="9"/>
      <c r="J6" s="41"/>
      <c r="K6" s="39">
        <v>3</v>
      </c>
      <c r="L6" s="4">
        <v>1</v>
      </c>
      <c r="M6" s="4"/>
      <c r="N6" s="1">
        <v>1</v>
      </c>
      <c r="O6" s="40">
        <f t="shared" si="0"/>
        <v>8</v>
      </c>
      <c r="S6" s="3"/>
    </row>
    <row r="7" spans="1:19" x14ac:dyDescent="0.25">
      <c r="A7" s="4">
        <v>5</v>
      </c>
      <c r="B7" s="4" t="s">
        <v>5</v>
      </c>
      <c r="C7" s="4">
        <v>8</v>
      </c>
      <c r="D7" s="4"/>
      <c r="E7" s="4"/>
      <c r="F7" s="1">
        <v>7</v>
      </c>
      <c r="G7" s="1">
        <v>20</v>
      </c>
      <c r="H7" s="61"/>
      <c r="I7" s="1"/>
      <c r="J7" s="41"/>
      <c r="K7" s="39">
        <v>2</v>
      </c>
      <c r="L7" s="4">
        <v>11</v>
      </c>
      <c r="M7" s="4">
        <v>12</v>
      </c>
      <c r="N7" s="1">
        <v>2</v>
      </c>
      <c r="O7" s="40">
        <f t="shared" si="0"/>
        <v>62</v>
      </c>
      <c r="S7" s="3"/>
    </row>
    <row r="8" spans="1:19" x14ac:dyDescent="0.25">
      <c r="A8" s="4">
        <v>6</v>
      </c>
      <c r="B8" s="4" t="s">
        <v>6</v>
      </c>
      <c r="C8" s="4"/>
      <c r="D8" s="4">
        <v>1</v>
      </c>
      <c r="E8" s="4">
        <v>3</v>
      </c>
      <c r="F8" s="1"/>
      <c r="G8" s="1"/>
      <c r="H8" s="61"/>
      <c r="I8" s="9"/>
      <c r="J8" s="41"/>
      <c r="K8" s="39"/>
      <c r="L8" s="4"/>
      <c r="M8" s="4"/>
      <c r="N8" s="1">
        <v>1</v>
      </c>
      <c r="O8" s="40">
        <f t="shared" si="0"/>
        <v>5</v>
      </c>
      <c r="S8" s="3"/>
    </row>
    <row r="9" spans="1:19" x14ac:dyDescent="0.25">
      <c r="A9" s="4">
        <v>7</v>
      </c>
      <c r="B9" s="4" t="s">
        <v>7</v>
      </c>
      <c r="C9" s="4"/>
      <c r="D9" s="4"/>
      <c r="E9" s="4">
        <v>3</v>
      </c>
      <c r="F9" s="1">
        <v>1</v>
      </c>
      <c r="G9" s="1"/>
      <c r="H9" s="61">
        <v>2</v>
      </c>
      <c r="I9" s="9"/>
      <c r="J9" s="41"/>
      <c r="K9" s="39"/>
      <c r="L9" s="4"/>
      <c r="M9" s="4"/>
      <c r="N9" s="1"/>
      <c r="O9" s="40">
        <f t="shared" si="0"/>
        <v>6</v>
      </c>
      <c r="S9" s="3"/>
    </row>
    <row r="10" spans="1:19" x14ac:dyDescent="0.25">
      <c r="A10" s="4">
        <v>8</v>
      </c>
      <c r="B10" s="4" t="s">
        <v>8</v>
      </c>
      <c r="C10" s="4"/>
      <c r="D10" s="4">
        <v>6</v>
      </c>
      <c r="E10" s="4">
        <v>4</v>
      </c>
      <c r="F10" s="1">
        <v>2</v>
      </c>
      <c r="G10" s="1">
        <v>1</v>
      </c>
      <c r="H10" s="61"/>
      <c r="I10" s="9"/>
      <c r="J10" s="42">
        <v>3</v>
      </c>
      <c r="K10" s="39"/>
      <c r="L10" s="4">
        <v>3</v>
      </c>
      <c r="M10" s="4">
        <v>1</v>
      </c>
      <c r="N10" s="1">
        <v>4</v>
      </c>
      <c r="O10" s="40">
        <f t="shared" si="0"/>
        <v>24</v>
      </c>
      <c r="S10" s="3"/>
    </row>
    <row r="11" spans="1:19" x14ac:dyDescent="0.25">
      <c r="A11" s="4">
        <v>9</v>
      </c>
      <c r="B11" s="4" t="s">
        <v>9</v>
      </c>
      <c r="C11" s="4"/>
      <c r="D11" s="4"/>
      <c r="E11" s="4">
        <v>2</v>
      </c>
      <c r="F11" s="1"/>
      <c r="G11" s="1"/>
      <c r="H11" s="61"/>
      <c r="I11" s="9"/>
      <c r="J11" s="41"/>
      <c r="K11" s="39"/>
      <c r="L11" s="4">
        <v>1</v>
      </c>
      <c r="M11" s="4">
        <v>0</v>
      </c>
      <c r="N11" s="1"/>
      <c r="O11" s="40">
        <f t="shared" si="0"/>
        <v>3</v>
      </c>
      <c r="S11" s="3"/>
    </row>
    <row r="12" spans="1:19" x14ac:dyDescent="0.25">
      <c r="A12" s="4">
        <v>10</v>
      </c>
      <c r="B12" s="4" t="s">
        <v>10</v>
      </c>
      <c r="C12" s="4">
        <v>1</v>
      </c>
      <c r="D12" s="4">
        <v>10</v>
      </c>
      <c r="E12" s="4">
        <v>16</v>
      </c>
      <c r="F12" s="1">
        <v>6</v>
      </c>
      <c r="G12" s="1">
        <v>7</v>
      </c>
      <c r="H12" s="61">
        <v>8</v>
      </c>
      <c r="I12" s="9">
        <v>1</v>
      </c>
      <c r="J12" s="41"/>
      <c r="K12" s="39"/>
      <c r="L12" s="4">
        <v>8</v>
      </c>
      <c r="M12" s="4">
        <v>5</v>
      </c>
      <c r="N12" s="1">
        <v>2</v>
      </c>
      <c r="O12" s="40">
        <f t="shared" si="0"/>
        <v>64</v>
      </c>
      <c r="S12" s="3"/>
    </row>
    <row r="13" spans="1:19" x14ac:dyDescent="0.25">
      <c r="A13" s="4">
        <v>11</v>
      </c>
      <c r="B13" s="4" t="s">
        <v>11</v>
      </c>
      <c r="C13" s="4"/>
      <c r="D13" s="4">
        <v>1</v>
      </c>
      <c r="E13" s="4"/>
      <c r="F13" s="1"/>
      <c r="G13" s="1"/>
      <c r="H13" s="61"/>
      <c r="I13" s="9"/>
      <c r="J13" s="41"/>
      <c r="K13" s="39"/>
      <c r="L13" s="4"/>
      <c r="M13" s="4"/>
      <c r="N13" s="1"/>
      <c r="O13" s="40">
        <f t="shared" si="0"/>
        <v>1</v>
      </c>
      <c r="S13" s="3"/>
    </row>
    <row r="14" spans="1:19" x14ac:dyDescent="0.25">
      <c r="A14" s="4">
        <v>12</v>
      </c>
      <c r="B14" s="4" t="s">
        <v>12</v>
      </c>
      <c r="C14" s="4"/>
      <c r="D14" s="4">
        <v>5</v>
      </c>
      <c r="E14" s="4"/>
      <c r="F14" s="1"/>
      <c r="G14" s="1"/>
      <c r="H14" s="61"/>
      <c r="I14" s="9"/>
      <c r="J14" s="41"/>
      <c r="K14" s="39"/>
      <c r="L14" s="4">
        <v>1</v>
      </c>
      <c r="M14" s="4">
        <v>0</v>
      </c>
      <c r="N14" s="1"/>
      <c r="O14" s="40">
        <f t="shared" si="0"/>
        <v>6</v>
      </c>
      <c r="S14" s="3"/>
    </row>
    <row r="15" spans="1:19" x14ac:dyDescent="0.25">
      <c r="A15" s="4">
        <v>13</v>
      </c>
      <c r="B15" s="4" t="s">
        <v>13</v>
      </c>
      <c r="C15" s="4">
        <v>1</v>
      </c>
      <c r="D15" s="4">
        <v>5</v>
      </c>
      <c r="E15" s="4">
        <v>6</v>
      </c>
      <c r="F15" s="1">
        <v>3</v>
      </c>
      <c r="G15" s="1">
        <v>4</v>
      </c>
      <c r="H15" s="61">
        <v>4</v>
      </c>
      <c r="I15" s="9"/>
      <c r="J15" s="41"/>
      <c r="K15" s="39">
        <v>5</v>
      </c>
      <c r="L15" s="4">
        <v>1</v>
      </c>
      <c r="M15" s="4">
        <v>1</v>
      </c>
      <c r="N15" s="1"/>
      <c r="O15" s="40">
        <f t="shared" si="0"/>
        <v>30</v>
      </c>
      <c r="S15" s="3"/>
    </row>
    <row r="16" spans="1:19" x14ac:dyDescent="0.25">
      <c r="A16" s="4">
        <v>14</v>
      </c>
      <c r="B16" s="4" t="s">
        <v>14</v>
      </c>
      <c r="C16" s="4" t="s">
        <v>52</v>
      </c>
      <c r="D16" s="4"/>
      <c r="E16" s="4">
        <v>1</v>
      </c>
      <c r="F16" s="1">
        <v>1</v>
      </c>
      <c r="G16" s="1">
        <v>1</v>
      </c>
      <c r="H16" s="61">
        <v>2</v>
      </c>
      <c r="I16" s="9"/>
      <c r="J16" s="42">
        <v>3</v>
      </c>
      <c r="K16" s="39">
        <v>5</v>
      </c>
      <c r="L16" s="4">
        <v>5</v>
      </c>
      <c r="M16" s="4">
        <v>4</v>
      </c>
      <c r="N16" s="1">
        <v>2</v>
      </c>
      <c r="O16" s="40">
        <f t="shared" si="0"/>
        <v>24</v>
      </c>
      <c r="S16" s="3"/>
    </row>
    <row r="17" spans="1:19" x14ac:dyDescent="0.25">
      <c r="A17" s="4">
        <v>15</v>
      </c>
      <c r="B17" s="4" t="s">
        <v>15</v>
      </c>
      <c r="C17" s="4"/>
      <c r="D17" s="4">
        <v>2</v>
      </c>
      <c r="E17" s="4">
        <v>2</v>
      </c>
      <c r="F17" s="1"/>
      <c r="G17" s="1">
        <v>1</v>
      </c>
      <c r="H17" s="61">
        <v>2</v>
      </c>
      <c r="I17" s="9"/>
      <c r="J17" s="41"/>
      <c r="K17" s="39">
        <v>2</v>
      </c>
      <c r="L17" s="4">
        <v>1</v>
      </c>
      <c r="M17" s="4">
        <v>3</v>
      </c>
      <c r="N17" s="1"/>
      <c r="O17" s="40">
        <f t="shared" si="0"/>
        <v>13</v>
      </c>
      <c r="S17" s="3"/>
    </row>
    <row r="18" spans="1:19" x14ac:dyDescent="0.25">
      <c r="A18" s="4">
        <v>16</v>
      </c>
      <c r="B18" s="4" t="s">
        <v>50</v>
      </c>
      <c r="C18" s="4">
        <v>1</v>
      </c>
      <c r="D18" s="4">
        <v>1</v>
      </c>
      <c r="E18" s="4">
        <v>8</v>
      </c>
      <c r="F18" s="1"/>
      <c r="G18" s="1">
        <v>3</v>
      </c>
      <c r="H18" s="61">
        <v>10</v>
      </c>
      <c r="I18" s="1">
        <v>1</v>
      </c>
      <c r="J18" s="41">
        <v>1</v>
      </c>
      <c r="K18" s="39"/>
      <c r="L18" s="4">
        <v>1</v>
      </c>
      <c r="M18" s="4">
        <v>1</v>
      </c>
      <c r="N18" s="1">
        <v>11</v>
      </c>
      <c r="O18" s="40">
        <f t="shared" si="0"/>
        <v>38</v>
      </c>
      <c r="S18" s="3"/>
    </row>
    <row r="19" spans="1:19" x14ac:dyDescent="0.25">
      <c r="A19" s="4">
        <v>17</v>
      </c>
      <c r="B19" s="4" t="s">
        <v>16</v>
      </c>
      <c r="C19" s="4">
        <v>1</v>
      </c>
      <c r="D19" s="4">
        <v>3</v>
      </c>
      <c r="E19" s="4">
        <v>4</v>
      </c>
      <c r="F19" s="1"/>
      <c r="G19" s="1"/>
      <c r="H19" s="61">
        <v>1</v>
      </c>
      <c r="I19" s="9"/>
      <c r="J19" s="41"/>
      <c r="K19" s="39"/>
      <c r="L19" s="4"/>
      <c r="M19" s="4"/>
      <c r="N19" s="1"/>
      <c r="O19" s="40">
        <f t="shared" si="0"/>
        <v>9</v>
      </c>
      <c r="S19" s="3"/>
    </row>
    <row r="20" spans="1:19" x14ac:dyDescent="0.25">
      <c r="A20" s="4">
        <v>18</v>
      </c>
      <c r="B20" s="4" t="s">
        <v>17</v>
      </c>
      <c r="C20" s="4"/>
      <c r="D20" s="4">
        <v>1</v>
      </c>
      <c r="E20" s="4">
        <v>7</v>
      </c>
      <c r="F20" s="1">
        <v>2</v>
      </c>
      <c r="G20" s="1">
        <v>3</v>
      </c>
      <c r="H20" s="61">
        <v>1</v>
      </c>
      <c r="I20" s="9"/>
      <c r="J20" s="41"/>
      <c r="K20" s="39"/>
      <c r="L20" s="4">
        <v>0</v>
      </c>
      <c r="M20" s="4">
        <v>0</v>
      </c>
      <c r="N20" s="1"/>
      <c r="O20" s="40">
        <f t="shared" si="0"/>
        <v>14</v>
      </c>
      <c r="S20" s="3"/>
    </row>
    <row r="21" spans="1:19" x14ac:dyDescent="0.25">
      <c r="A21" s="4">
        <v>19</v>
      </c>
      <c r="B21" s="4" t="s">
        <v>18</v>
      </c>
      <c r="C21" s="4"/>
      <c r="D21" s="4"/>
      <c r="E21" s="4"/>
      <c r="F21" s="1"/>
      <c r="G21" s="1"/>
      <c r="H21" s="61"/>
      <c r="I21" s="9"/>
      <c r="J21" s="41"/>
      <c r="K21" s="39">
        <v>13</v>
      </c>
      <c r="L21" s="4">
        <v>1</v>
      </c>
      <c r="M21" s="4">
        <v>1</v>
      </c>
      <c r="N21" s="1"/>
      <c r="O21" s="40">
        <f t="shared" si="0"/>
        <v>15</v>
      </c>
      <c r="S21" s="3"/>
    </row>
    <row r="22" spans="1:19" x14ac:dyDescent="0.25">
      <c r="A22" s="4">
        <v>20</v>
      </c>
      <c r="B22" s="4" t="s">
        <v>19</v>
      </c>
      <c r="C22" s="4"/>
      <c r="D22" s="4">
        <v>1</v>
      </c>
      <c r="E22" s="4">
        <v>1</v>
      </c>
      <c r="F22" s="1">
        <v>2</v>
      </c>
      <c r="G22" s="1">
        <v>3</v>
      </c>
      <c r="H22" s="61">
        <v>1</v>
      </c>
      <c r="I22" s="9"/>
      <c r="J22" s="41"/>
      <c r="K22" s="39"/>
      <c r="L22" s="4"/>
      <c r="M22" s="4">
        <v>1</v>
      </c>
      <c r="N22" s="1">
        <v>1</v>
      </c>
      <c r="O22" s="40">
        <f t="shared" si="0"/>
        <v>10</v>
      </c>
      <c r="S22" s="3"/>
    </row>
    <row r="23" spans="1:19" x14ac:dyDescent="0.25">
      <c r="A23" s="4">
        <v>21</v>
      </c>
      <c r="B23" s="4" t="s">
        <v>20</v>
      </c>
      <c r="C23" s="4"/>
      <c r="D23" s="4">
        <v>1</v>
      </c>
      <c r="E23" s="4"/>
      <c r="F23" s="1">
        <v>5</v>
      </c>
      <c r="G23" s="1">
        <v>2</v>
      </c>
      <c r="H23" s="61"/>
      <c r="I23" s="9"/>
      <c r="J23" s="41"/>
      <c r="K23" s="39"/>
      <c r="L23" s="4">
        <v>1</v>
      </c>
      <c r="M23" s="4">
        <v>0</v>
      </c>
      <c r="N23" s="1">
        <v>1</v>
      </c>
      <c r="O23" s="40">
        <f t="shared" si="0"/>
        <v>10</v>
      </c>
      <c r="S23" s="3"/>
    </row>
    <row r="24" spans="1:19" x14ac:dyDescent="0.25">
      <c r="A24" s="4">
        <v>22</v>
      </c>
      <c r="B24" s="4" t="s">
        <v>21</v>
      </c>
      <c r="C24" s="4">
        <v>1</v>
      </c>
      <c r="D24" s="4"/>
      <c r="E24" s="4">
        <v>3</v>
      </c>
      <c r="F24" s="1"/>
      <c r="G24" s="1">
        <v>1</v>
      </c>
      <c r="H24" s="61"/>
      <c r="I24" s="9"/>
      <c r="J24" s="41"/>
      <c r="K24" s="39"/>
      <c r="L24" s="4">
        <v>1</v>
      </c>
      <c r="M24" s="4"/>
      <c r="N24" s="1">
        <v>1</v>
      </c>
      <c r="O24" s="40">
        <f t="shared" si="0"/>
        <v>7</v>
      </c>
      <c r="S24" s="3"/>
    </row>
    <row r="25" spans="1:19" x14ac:dyDescent="0.25">
      <c r="A25" s="4">
        <v>23</v>
      </c>
      <c r="B25" s="4" t="s">
        <v>22</v>
      </c>
      <c r="C25" s="4"/>
      <c r="D25" s="4">
        <v>3</v>
      </c>
      <c r="E25" s="4">
        <v>3</v>
      </c>
      <c r="F25" s="1"/>
      <c r="G25" s="1">
        <v>1</v>
      </c>
      <c r="H25" s="61">
        <v>1</v>
      </c>
      <c r="I25" s="9"/>
      <c r="J25" s="41"/>
      <c r="K25" s="39"/>
      <c r="L25" s="4"/>
      <c r="M25" s="4"/>
      <c r="N25" s="1"/>
      <c r="O25" s="40">
        <f t="shared" si="0"/>
        <v>8</v>
      </c>
      <c r="S25" s="3"/>
    </row>
    <row r="26" spans="1:19" x14ac:dyDescent="0.25">
      <c r="A26" s="4">
        <v>24</v>
      </c>
      <c r="B26" s="4" t="s">
        <v>23</v>
      </c>
      <c r="C26" s="4"/>
      <c r="D26" s="4">
        <v>1</v>
      </c>
      <c r="E26" s="4"/>
      <c r="F26" s="1">
        <v>1</v>
      </c>
      <c r="G26" s="1"/>
      <c r="H26" s="61"/>
      <c r="I26" s="9"/>
      <c r="J26" s="41"/>
      <c r="K26" s="39"/>
      <c r="L26" s="4">
        <v>1</v>
      </c>
      <c r="M26" s="4"/>
      <c r="N26" s="1"/>
      <c r="O26" s="40">
        <f t="shared" si="0"/>
        <v>3</v>
      </c>
      <c r="S26" s="3"/>
    </row>
    <row r="27" spans="1:19" x14ac:dyDescent="0.25">
      <c r="A27" s="4">
        <v>25</v>
      </c>
      <c r="B27" s="4" t="s">
        <v>24</v>
      </c>
      <c r="C27" s="4">
        <v>3</v>
      </c>
      <c r="D27" s="4"/>
      <c r="E27" s="4">
        <v>4</v>
      </c>
      <c r="F27" s="1">
        <v>6</v>
      </c>
      <c r="G27" s="1">
        <v>7</v>
      </c>
      <c r="H27" s="61">
        <v>4</v>
      </c>
      <c r="I27" s="1">
        <v>7</v>
      </c>
      <c r="J27" s="42">
        <v>32</v>
      </c>
      <c r="K27" s="39"/>
      <c r="L27" s="4">
        <v>12</v>
      </c>
      <c r="M27" s="4">
        <v>23</v>
      </c>
      <c r="N27" s="1">
        <v>1</v>
      </c>
      <c r="O27" s="40">
        <f t="shared" si="0"/>
        <v>99</v>
      </c>
      <c r="S27" s="3"/>
    </row>
    <row r="28" spans="1:19" s="56" customFormat="1" x14ac:dyDescent="0.25">
      <c r="A28" s="63">
        <v>26</v>
      </c>
      <c r="B28" s="63" t="s">
        <v>25</v>
      </c>
      <c r="C28" s="63">
        <v>1</v>
      </c>
      <c r="D28" s="63">
        <v>5</v>
      </c>
      <c r="E28" s="63">
        <v>8</v>
      </c>
      <c r="F28" s="64"/>
      <c r="G28" s="64">
        <v>6</v>
      </c>
      <c r="H28" s="64">
        <v>5</v>
      </c>
      <c r="I28" s="65"/>
      <c r="J28" s="66"/>
      <c r="K28" s="66">
        <v>2</v>
      </c>
      <c r="L28" s="63">
        <v>4</v>
      </c>
      <c r="M28" s="63"/>
      <c r="N28" s="64">
        <v>1</v>
      </c>
      <c r="O28" s="40">
        <f t="shared" si="0"/>
        <v>32</v>
      </c>
      <c r="S28" s="3"/>
    </row>
    <row r="29" spans="1:19" x14ac:dyDescent="0.25">
      <c r="A29" s="4">
        <v>27</v>
      </c>
      <c r="B29" s="4" t="s">
        <v>26</v>
      </c>
      <c r="C29" s="4"/>
      <c r="D29" s="4">
        <v>1</v>
      </c>
      <c r="E29" s="4">
        <v>2</v>
      </c>
      <c r="F29" s="1">
        <v>1</v>
      </c>
      <c r="G29" s="1">
        <v>3</v>
      </c>
      <c r="H29" s="61"/>
      <c r="I29" s="9"/>
      <c r="J29" s="41"/>
      <c r="K29" s="39"/>
      <c r="L29" s="4">
        <v>1</v>
      </c>
      <c r="M29" s="4"/>
      <c r="N29" s="1"/>
      <c r="O29" s="40">
        <f t="shared" si="0"/>
        <v>8</v>
      </c>
      <c r="S29" s="3"/>
    </row>
    <row r="30" spans="1:19" x14ac:dyDescent="0.25">
      <c r="A30" s="4">
        <v>28</v>
      </c>
      <c r="B30" s="4" t="s">
        <v>27</v>
      </c>
      <c r="C30" s="4">
        <v>1</v>
      </c>
      <c r="D30" s="4"/>
      <c r="E30" s="4">
        <v>9</v>
      </c>
      <c r="F30" s="1">
        <v>1</v>
      </c>
      <c r="G30" s="1"/>
      <c r="H30" s="61"/>
      <c r="I30" s="9"/>
      <c r="J30" s="41"/>
      <c r="K30" s="39"/>
      <c r="L30" s="4">
        <v>2</v>
      </c>
      <c r="M30" s="4">
        <v>1</v>
      </c>
      <c r="N30" s="1">
        <v>2</v>
      </c>
      <c r="O30" s="40">
        <f t="shared" si="0"/>
        <v>16</v>
      </c>
      <c r="S30" s="3"/>
    </row>
    <row r="31" spans="1:19" x14ac:dyDescent="0.25">
      <c r="A31" s="4">
        <v>29</v>
      </c>
      <c r="B31" s="4" t="s">
        <v>28</v>
      </c>
      <c r="C31" s="4"/>
      <c r="D31" s="4">
        <v>3</v>
      </c>
      <c r="E31" s="4">
        <v>9</v>
      </c>
      <c r="F31" s="1">
        <v>5</v>
      </c>
      <c r="G31" s="1">
        <v>8</v>
      </c>
      <c r="H31" s="61">
        <v>12</v>
      </c>
      <c r="I31" s="9"/>
      <c r="J31" s="41"/>
      <c r="K31" s="39">
        <v>1</v>
      </c>
      <c r="L31" s="4"/>
      <c r="M31" s="4"/>
      <c r="N31" s="1">
        <v>2</v>
      </c>
      <c r="O31" s="40">
        <f t="shared" si="0"/>
        <v>40</v>
      </c>
      <c r="S31" s="3"/>
    </row>
    <row r="32" spans="1:19" x14ac:dyDescent="0.25">
      <c r="A32" s="4">
        <v>30</v>
      </c>
      <c r="B32" s="4" t="s">
        <v>29</v>
      </c>
      <c r="C32" s="4"/>
      <c r="D32" s="4"/>
      <c r="E32" s="4"/>
      <c r="F32" s="1"/>
      <c r="G32" s="1"/>
      <c r="H32" s="61"/>
      <c r="I32" s="9"/>
      <c r="J32" s="41"/>
      <c r="K32" s="39">
        <v>1</v>
      </c>
      <c r="L32" s="4"/>
      <c r="M32" s="4">
        <v>0</v>
      </c>
      <c r="N32" s="1"/>
      <c r="O32" s="40">
        <f t="shared" si="0"/>
        <v>1</v>
      </c>
      <c r="S32" s="3"/>
    </row>
    <row r="33" spans="1:19" x14ac:dyDescent="0.25">
      <c r="A33" s="4">
        <v>31</v>
      </c>
      <c r="B33" s="4" t="s">
        <v>30</v>
      </c>
      <c r="C33" s="4"/>
      <c r="D33" s="4"/>
      <c r="E33" s="4"/>
      <c r="F33" s="1">
        <v>1</v>
      </c>
      <c r="G33" s="1">
        <v>1</v>
      </c>
      <c r="H33" s="61"/>
      <c r="I33" s="9"/>
      <c r="J33" s="41"/>
      <c r="K33" s="39">
        <v>1</v>
      </c>
      <c r="L33" s="4">
        <v>1</v>
      </c>
      <c r="M33" s="4"/>
      <c r="N33" s="1"/>
      <c r="O33" s="40">
        <f t="shared" si="0"/>
        <v>4</v>
      </c>
      <c r="S33" s="3"/>
    </row>
    <row r="34" spans="1:19" x14ac:dyDescent="0.25">
      <c r="A34" s="4">
        <v>32</v>
      </c>
      <c r="B34" s="4" t="s">
        <v>31</v>
      </c>
      <c r="C34" s="4"/>
      <c r="D34" s="4">
        <v>2</v>
      </c>
      <c r="E34" s="4">
        <v>5</v>
      </c>
      <c r="F34" s="1">
        <v>2</v>
      </c>
      <c r="G34" s="1"/>
      <c r="H34" s="61">
        <v>4</v>
      </c>
      <c r="I34" s="9"/>
      <c r="J34" s="41"/>
      <c r="K34" s="39"/>
      <c r="L34" s="4">
        <v>2</v>
      </c>
      <c r="M34" s="4">
        <v>2</v>
      </c>
      <c r="N34" s="1">
        <v>3</v>
      </c>
      <c r="O34" s="40">
        <f t="shared" si="0"/>
        <v>20</v>
      </c>
      <c r="S34" s="3"/>
    </row>
    <row r="35" spans="1:19" x14ac:dyDescent="0.25">
      <c r="A35" s="4">
        <v>33</v>
      </c>
      <c r="B35" s="4" t="s">
        <v>32</v>
      </c>
      <c r="C35" s="4">
        <v>6</v>
      </c>
      <c r="D35" s="4">
        <v>5</v>
      </c>
      <c r="E35" s="4">
        <v>11</v>
      </c>
      <c r="F35" s="1">
        <v>1</v>
      </c>
      <c r="G35" s="1">
        <v>3</v>
      </c>
      <c r="H35" s="61">
        <v>11</v>
      </c>
      <c r="I35" s="9"/>
      <c r="J35" s="42">
        <v>3</v>
      </c>
      <c r="K35" s="39"/>
      <c r="L35" s="4">
        <v>0</v>
      </c>
      <c r="M35" s="4">
        <v>2</v>
      </c>
      <c r="N35" s="1">
        <v>8</v>
      </c>
      <c r="O35" s="40">
        <f t="shared" si="0"/>
        <v>50</v>
      </c>
      <c r="S35" s="3"/>
    </row>
    <row r="36" spans="1:19" x14ac:dyDescent="0.25">
      <c r="A36" s="4">
        <v>34</v>
      </c>
      <c r="B36" s="4" t="s">
        <v>33</v>
      </c>
      <c r="C36" s="4"/>
      <c r="D36" s="4">
        <v>2</v>
      </c>
      <c r="E36" s="4"/>
      <c r="F36" s="1">
        <v>1</v>
      </c>
      <c r="G36" s="1"/>
      <c r="H36" s="61">
        <v>1</v>
      </c>
      <c r="I36" s="9">
        <v>1</v>
      </c>
      <c r="J36" s="42">
        <v>4</v>
      </c>
      <c r="K36" s="39">
        <v>3</v>
      </c>
      <c r="L36" s="4">
        <v>1</v>
      </c>
      <c r="M36" s="4">
        <v>2</v>
      </c>
      <c r="N36" s="1">
        <v>7</v>
      </c>
      <c r="O36" s="40">
        <f t="shared" si="0"/>
        <v>22</v>
      </c>
      <c r="S36" s="3"/>
    </row>
    <row r="37" spans="1:19" x14ac:dyDescent="0.25">
      <c r="A37" s="4">
        <v>35</v>
      </c>
      <c r="B37" s="8" t="s">
        <v>34</v>
      </c>
      <c r="C37" s="4"/>
      <c r="D37" s="4"/>
      <c r="E37" s="4">
        <v>1</v>
      </c>
      <c r="F37" s="1">
        <v>3</v>
      </c>
      <c r="G37" s="1"/>
      <c r="H37" s="61"/>
      <c r="I37" s="9"/>
      <c r="J37" s="41"/>
      <c r="K37" s="39"/>
      <c r="L37" s="4">
        <v>1</v>
      </c>
      <c r="M37" s="4"/>
      <c r="N37" s="1"/>
      <c r="O37" s="40">
        <f t="shared" si="0"/>
        <v>5</v>
      </c>
      <c r="S37" s="3"/>
    </row>
    <row r="38" spans="1:19" x14ac:dyDescent="0.25">
      <c r="A38" s="4">
        <v>36</v>
      </c>
      <c r="B38" s="4" t="s">
        <v>35</v>
      </c>
      <c r="C38" s="4"/>
      <c r="D38" s="4">
        <v>7</v>
      </c>
      <c r="E38" s="4">
        <v>4</v>
      </c>
      <c r="F38" s="1">
        <v>1</v>
      </c>
      <c r="G38" s="1">
        <v>1</v>
      </c>
      <c r="H38" s="61">
        <v>1</v>
      </c>
      <c r="I38" s="9"/>
      <c r="J38" s="41"/>
      <c r="K38" s="39"/>
      <c r="L38" s="4">
        <v>4</v>
      </c>
      <c r="M38" s="4">
        <v>2</v>
      </c>
      <c r="N38" s="1">
        <v>3</v>
      </c>
      <c r="O38" s="40">
        <f t="shared" si="0"/>
        <v>23</v>
      </c>
      <c r="S38" s="3"/>
    </row>
    <row r="39" spans="1:19" x14ac:dyDescent="0.25">
      <c r="A39" s="4">
        <v>37</v>
      </c>
      <c r="B39" s="4" t="s">
        <v>36</v>
      </c>
      <c r="C39" s="4"/>
      <c r="D39" s="4">
        <v>1</v>
      </c>
      <c r="E39" s="4">
        <v>2</v>
      </c>
      <c r="F39" s="1"/>
      <c r="G39" s="1"/>
      <c r="H39" s="61">
        <v>1</v>
      </c>
      <c r="I39" s="9"/>
      <c r="J39" s="41"/>
      <c r="K39" s="39"/>
      <c r="L39" s="4">
        <v>3</v>
      </c>
      <c r="M39" s="4">
        <v>5</v>
      </c>
      <c r="N39" s="1"/>
      <c r="O39" s="40">
        <f t="shared" si="0"/>
        <v>12</v>
      </c>
      <c r="S39" s="3"/>
    </row>
    <row r="40" spans="1:19" x14ac:dyDescent="0.25">
      <c r="A40" s="4">
        <v>38</v>
      </c>
      <c r="B40" s="4" t="s">
        <v>37</v>
      </c>
      <c r="C40" s="4"/>
      <c r="D40" s="4">
        <v>1</v>
      </c>
      <c r="E40" s="4"/>
      <c r="F40" s="2">
        <v>1</v>
      </c>
      <c r="G40" s="1">
        <v>3</v>
      </c>
      <c r="H40" s="61">
        <v>3</v>
      </c>
      <c r="I40" s="9"/>
      <c r="J40" s="41"/>
      <c r="K40" s="39"/>
      <c r="L40" s="4"/>
      <c r="M40" s="4"/>
      <c r="N40" s="1">
        <v>1</v>
      </c>
      <c r="O40" s="40">
        <f t="shared" si="0"/>
        <v>9</v>
      </c>
      <c r="S40" s="3"/>
    </row>
    <row r="41" spans="1:19" x14ac:dyDescent="0.25">
      <c r="A41" s="4">
        <v>39</v>
      </c>
      <c r="B41" s="4" t="s">
        <v>38</v>
      </c>
      <c r="C41" s="4"/>
      <c r="D41" s="4">
        <v>9</v>
      </c>
      <c r="E41" s="4">
        <v>7</v>
      </c>
      <c r="F41" s="1">
        <v>6</v>
      </c>
      <c r="G41" s="1">
        <v>9</v>
      </c>
      <c r="H41" s="61">
        <v>5</v>
      </c>
      <c r="I41" s="9"/>
      <c r="J41" s="41"/>
      <c r="K41" s="39"/>
      <c r="L41" s="4">
        <v>4</v>
      </c>
      <c r="M41" s="4">
        <v>4</v>
      </c>
      <c r="N41" s="1">
        <v>2</v>
      </c>
      <c r="O41" s="40">
        <f t="shared" si="0"/>
        <v>46</v>
      </c>
      <c r="S41" s="3"/>
    </row>
    <row r="42" spans="1:19" x14ac:dyDescent="0.25">
      <c r="A42" s="4">
        <v>40</v>
      </c>
      <c r="B42" s="4" t="s">
        <v>39</v>
      </c>
      <c r="C42" s="4">
        <v>3</v>
      </c>
      <c r="D42" s="4">
        <v>1</v>
      </c>
      <c r="E42" s="4">
        <v>1</v>
      </c>
      <c r="F42" s="1"/>
      <c r="G42" s="1"/>
      <c r="H42" s="61">
        <v>1</v>
      </c>
      <c r="I42" s="9">
        <v>1</v>
      </c>
      <c r="J42" s="41"/>
      <c r="K42" s="39"/>
      <c r="L42" s="4"/>
      <c r="M42" s="4"/>
      <c r="N42" s="1">
        <v>1</v>
      </c>
      <c r="O42" s="40">
        <f t="shared" si="0"/>
        <v>8</v>
      </c>
      <c r="S42" s="3"/>
    </row>
    <row r="43" spans="1:19" x14ac:dyDescent="0.25">
      <c r="A43" s="4">
        <v>41</v>
      </c>
      <c r="B43" s="4" t="s">
        <v>40</v>
      </c>
      <c r="C43" s="4">
        <v>2</v>
      </c>
      <c r="D43" s="4">
        <v>14</v>
      </c>
      <c r="E43" s="4">
        <v>17</v>
      </c>
      <c r="F43" s="1">
        <v>3</v>
      </c>
      <c r="G43" s="1">
        <v>5</v>
      </c>
      <c r="H43" s="61">
        <v>4</v>
      </c>
      <c r="I43" s="1">
        <v>1</v>
      </c>
      <c r="J43" s="41">
        <v>3</v>
      </c>
      <c r="K43" s="39"/>
      <c r="L43" s="4">
        <v>2</v>
      </c>
      <c r="M43" s="4">
        <v>6</v>
      </c>
      <c r="N43" s="1">
        <v>7</v>
      </c>
      <c r="O43" s="40">
        <f t="shared" si="0"/>
        <v>64</v>
      </c>
      <c r="S43" s="3"/>
    </row>
    <row r="44" spans="1:19" x14ac:dyDescent="0.25">
      <c r="A44" s="4">
        <v>42</v>
      </c>
      <c r="B44" s="1" t="s">
        <v>41</v>
      </c>
      <c r="C44" s="4"/>
      <c r="D44" s="4"/>
      <c r="E44" s="4"/>
      <c r="F44" s="1"/>
      <c r="G44" s="1"/>
      <c r="H44" s="61"/>
      <c r="I44" s="9"/>
      <c r="J44" s="41"/>
      <c r="K44" s="39"/>
      <c r="L44" s="4"/>
      <c r="M44" s="4" t="s">
        <v>52</v>
      </c>
      <c r="N44" s="1"/>
      <c r="O44" s="40">
        <f t="shared" si="0"/>
        <v>0</v>
      </c>
      <c r="S44" s="3"/>
    </row>
    <row r="45" spans="1:19" x14ac:dyDescent="0.25">
      <c r="A45" s="4">
        <v>43</v>
      </c>
      <c r="B45" s="4" t="s">
        <v>42</v>
      </c>
      <c r="C45" s="4">
        <v>1</v>
      </c>
      <c r="D45" s="4"/>
      <c r="E45" s="4">
        <v>1</v>
      </c>
      <c r="F45" s="1">
        <v>1</v>
      </c>
      <c r="G45" s="1"/>
      <c r="H45" s="61"/>
      <c r="I45" s="9"/>
      <c r="J45" s="41"/>
      <c r="K45" s="39">
        <v>3</v>
      </c>
      <c r="L45" s="4">
        <v>1</v>
      </c>
      <c r="M45" s="4"/>
      <c r="N45" s="1">
        <v>1</v>
      </c>
      <c r="O45" s="40">
        <f t="shared" si="0"/>
        <v>8</v>
      </c>
      <c r="S45" s="3"/>
    </row>
    <row r="46" spans="1:19" x14ac:dyDescent="0.25">
      <c r="A46" s="4">
        <v>44</v>
      </c>
      <c r="B46" s="4" t="s">
        <v>43</v>
      </c>
      <c r="C46" s="4"/>
      <c r="D46" s="4"/>
      <c r="E46" s="4"/>
      <c r="F46" s="1"/>
      <c r="G46" s="1">
        <v>1</v>
      </c>
      <c r="H46" s="61">
        <v>1</v>
      </c>
      <c r="I46" s="9"/>
      <c r="J46" s="41"/>
      <c r="K46" s="39"/>
      <c r="L46" s="4">
        <v>1</v>
      </c>
      <c r="M46" s="4">
        <v>1</v>
      </c>
      <c r="N46" s="1">
        <v>1</v>
      </c>
      <c r="O46" s="40">
        <f t="shared" si="0"/>
        <v>5</v>
      </c>
      <c r="S46" s="3"/>
    </row>
    <row r="47" spans="1:19" x14ac:dyDescent="0.25">
      <c r="A47" s="4">
        <v>45</v>
      </c>
      <c r="B47" s="4" t="s">
        <v>44</v>
      </c>
      <c r="C47" s="4"/>
      <c r="D47" s="4">
        <v>1</v>
      </c>
      <c r="E47" s="4">
        <v>5</v>
      </c>
      <c r="F47" s="1">
        <v>3</v>
      </c>
      <c r="G47" s="1">
        <v>4</v>
      </c>
      <c r="H47" s="61"/>
      <c r="I47" s="9"/>
      <c r="J47" s="41"/>
      <c r="K47" s="39"/>
      <c r="L47" s="4">
        <v>1</v>
      </c>
      <c r="M47" s="4"/>
      <c r="N47" s="1"/>
      <c r="O47" s="40">
        <f t="shared" si="0"/>
        <v>14</v>
      </c>
      <c r="S47" s="3"/>
    </row>
    <row r="48" spans="1:19" x14ac:dyDescent="0.25">
      <c r="A48" s="4">
        <v>46</v>
      </c>
      <c r="B48" s="4" t="s">
        <v>45</v>
      </c>
      <c r="C48" s="4"/>
      <c r="D48" s="4"/>
      <c r="E48" s="4"/>
      <c r="F48" s="1"/>
      <c r="G48" s="1"/>
      <c r="H48" s="61"/>
      <c r="I48" s="9"/>
      <c r="J48" s="41"/>
      <c r="K48" s="39"/>
      <c r="L48" s="4">
        <v>3</v>
      </c>
      <c r="M48" s="4">
        <v>2</v>
      </c>
      <c r="N48" s="1"/>
      <c r="O48" s="40">
        <f t="shared" si="0"/>
        <v>5</v>
      </c>
      <c r="S48" s="3"/>
    </row>
    <row r="49" spans="1:19" x14ac:dyDescent="0.25">
      <c r="A49" s="4">
        <v>47</v>
      </c>
      <c r="B49" s="4" t="s">
        <v>46</v>
      </c>
      <c r="C49" s="4"/>
      <c r="D49" s="4"/>
      <c r="E49" s="4"/>
      <c r="F49" s="1"/>
      <c r="G49" s="1">
        <v>1</v>
      </c>
      <c r="H49" s="61"/>
      <c r="I49" s="9"/>
      <c r="J49" s="42">
        <v>1</v>
      </c>
      <c r="K49" s="39"/>
      <c r="L49" s="4">
        <v>1</v>
      </c>
      <c r="M49" s="4">
        <v>2</v>
      </c>
      <c r="N49" s="1">
        <v>1</v>
      </c>
      <c r="O49" s="40">
        <f t="shared" si="0"/>
        <v>6</v>
      </c>
      <c r="S49" s="3"/>
    </row>
    <row r="50" spans="1:19" x14ac:dyDescent="0.25">
      <c r="A50" s="4">
        <v>48</v>
      </c>
      <c r="B50" s="4" t="s">
        <v>47</v>
      </c>
      <c r="C50" s="4"/>
      <c r="D50" s="4"/>
      <c r="E50" s="4">
        <v>2</v>
      </c>
      <c r="F50" s="1">
        <v>2</v>
      </c>
      <c r="G50" s="1">
        <v>1</v>
      </c>
      <c r="H50" s="61"/>
      <c r="I50" s="9">
        <v>1</v>
      </c>
      <c r="J50" s="41"/>
      <c r="K50" s="39"/>
      <c r="L50" s="4">
        <v>2</v>
      </c>
      <c r="M50" s="4">
        <v>2</v>
      </c>
      <c r="N50" s="1">
        <v>1</v>
      </c>
      <c r="O50" s="40">
        <f t="shared" si="0"/>
        <v>11</v>
      </c>
      <c r="S50" s="3"/>
    </row>
    <row r="51" spans="1:19" x14ac:dyDescent="0.25">
      <c r="A51" s="1"/>
      <c r="B51" s="6" t="s">
        <v>48</v>
      </c>
      <c r="C51" s="6">
        <f>SUM(C3:C50)</f>
        <v>30</v>
      </c>
      <c r="D51" s="6">
        <f t="shared" ref="D51:N51" si="1">SUM(D3:D50)</f>
        <v>103</v>
      </c>
      <c r="E51" s="6">
        <f t="shared" si="1"/>
        <v>162</v>
      </c>
      <c r="F51" s="6">
        <f t="shared" si="1"/>
        <v>78</v>
      </c>
      <c r="G51" s="6">
        <f t="shared" si="1"/>
        <v>110</v>
      </c>
      <c r="H51" s="6">
        <f t="shared" si="1"/>
        <v>91</v>
      </c>
      <c r="I51" s="6">
        <f t="shared" si="1"/>
        <v>13</v>
      </c>
      <c r="J51" s="6">
        <f t="shared" si="1"/>
        <v>64</v>
      </c>
      <c r="K51" s="6">
        <f t="shared" si="1"/>
        <v>45</v>
      </c>
      <c r="L51" s="6">
        <f t="shared" si="1"/>
        <v>88</v>
      </c>
      <c r="M51" s="6">
        <f t="shared" si="1"/>
        <v>92</v>
      </c>
      <c r="N51" s="6">
        <f t="shared" si="1"/>
        <v>76</v>
      </c>
      <c r="O51" s="40"/>
    </row>
  </sheetData>
  <autoFilter ref="A2:O2"/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7"/>
  <sheetViews>
    <sheetView tabSelected="1" workbookViewId="0">
      <selection activeCell="D338" sqref="D338"/>
    </sheetView>
  </sheetViews>
  <sheetFormatPr defaultRowHeight="15" x14ac:dyDescent="0.25"/>
  <cols>
    <col min="1" max="1" width="6.140625" customWidth="1"/>
    <col min="2" max="2" width="19.85546875" customWidth="1"/>
    <col min="3" max="3" width="24.28515625" customWidth="1"/>
    <col min="4" max="4" width="10.42578125" customWidth="1"/>
    <col min="5" max="5" width="10.85546875" customWidth="1"/>
    <col min="6" max="6" width="13.140625" customWidth="1"/>
    <col min="7" max="7" width="11.85546875" customWidth="1"/>
    <col min="8" max="8" width="11.7109375" customWidth="1"/>
    <col min="9" max="9" width="12" customWidth="1"/>
    <col min="10" max="10" width="12.28515625" customWidth="1"/>
    <col min="20" max="20" width="15.28515625" customWidth="1"/>
  </cols>
  <sheetData>
    <row r="1" spans="1:20" x14ac:dyDescent="0.25">
      <c r="A1" s="68" t="s">
        <v>66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135" x14ac:dyDescent="0.25">
      <c r="A2" s="12">
        <v>1</v>
      </c>
      <c r="B2" s="12" t="s">
        <v>67</v>
      </c>
      <c r="C2" s="12" t="s">
        <v>68</v>
      </c>
      <c r="D2" s="12" t="s">
        <v>58</v>
      </c>
      <c r="E2" s="43" t="s">
        <v>59</v>
      </c>
      <c r="F2" s="44" t="s">
        <v>69</v>
      </c>
      <c r="G2" s="45" t="s">
        <v>70</v>
      </c>
      <c r="H2" s="12" t="s">
        <v>71</v>
      </c>
      <c r="I2" s="12" t="s">
        <v>72</v>
      </c>
      <c r="J2" s="44" t="s">
        <v>73</v>
      </c>
      <c r="K2" s="46" t="s">
        <v>74</v>
      </c>
      <c r="L2" s="46" t="s">
        <v>75</v>
      </c>
      <c r="M2" s="46" t="s">
        <v>51</v>
      </c>
      <c r="N2" s="12" t="s">
        <v>76</v>
      </c>
      <c r="O2" s="12" t="s">
        <v>77</v>
      </c>
      <c r="P2" s="12" t="s">
        <v>78</v>
      </c>
      <c r="Q2" s="12" t="s">
        <v>79</v>
      </c>
      <c r="R2" s="12" t="s">
        <v>80</v>
      </c>
      <c r="S2" s="13" t="s">
        <v>63</v>
      </c>
      <c r="T2" s="12" t="s">
        <v>64</v>
      </c>
    </row>
    <row r="3" spans="1:20" ht="45" x14ac:dyDescent="0.25">
      <c r="A3" s="14">
        <v>1</v>
      </c>
      <c r="B3" s="14" t="s">
        <v>81</v>
      </c>
      <c r="C3" s="14" t="s">
        <v>82</v>
      </c>
      <c r="D3" s="15"/>
      <c r="E3" s="15"/>
      <c r="F3" s="15">
        <v>1</v>
      </c>
      <c r="G3" s="15">
        <v>1</v>
      </c>
      <c r="H3" s="15" t="s">
        <v>52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36">
        <f>SUM(D3:S3)</f>
        <v>2</v>
      </c>
    </row>
    <row r="4" spans="1:20" ht="45" x14ac:dyDescent="0.25">
      <c r="A4" s="14">
        <v>2</v>
      </c>
      <c r="B4" s="14" t="s">
        <v>81</v>
      </c>
      <c r="C4" s="14" t="s">
        <v>83</v>
      </c>
      <c r="D4" s="15"/>
      <c r="E4" s="15"/>
      <c r="F4" s="15"/>
      <c r="G4" s="15"/>
      <c r="H4" s="15">
        <v>2</v>
      </c>
      <c r="I4" s="15"/>
      <c r="J4" s="15">
        <v>1</v>
      </c>
      <c r="K4" s="15"/>
      <c r="L4" s="15"/>
      <c r="M4" s="15"/>
      <c r="N4" s="15"/>
      <c r="O4" s="15"/>
      <c r="P4" s="15"/>
      <c r="Q4" s="15"/>
      <c r="R4" s="15"/>
      <c r="S4" s="15"/>
      <c r="T4" s="36">
        <f t="shared" ref="T4:T67" si="0">SUM(D4:S4)</f>
        <v>3</v>
      </c>
    </row>
    <row r="5" spans="1:20" ht="63" x14ac:dyDescent="0.25">
      <c r="A5" s="14">
        <v>3</v>
      </c>
      <c r="B5" s="14" t="s">
        <v>81</v>
      </c>
      <c r="C5" s="16" t="s">
        <v>84</v>
      </c>
      <c r="D5" s="15"/>
      <c r="E5" s="15"/>
      <c r="F5" s="15"/>
      <c r="G5" s="15"/>
      <c r="H5" s="15">
        <v>2</v>
      </c>
      <c r="I5" s="15">
        <v>2</v>
      </c>
      <c r="J5" s="15">
        <v>1</v>
      </c>
      <c r="K5" s="15">
        <v>1</v>
      </c>
      <c r="L5" s="15">
        <v>1</v>
      </c>
      <c r="M5" s="15"/>
      <c r="N5" s="15"/>
      <c r="O5" s="15"/>
      <c r="P5" s="15"/>
      <c r="Q5" s="15"/>
      <c r="R5" s="15"/>
      <c r="S5" s="15"/>
      <c r="T5" s="36">
        <f t="shared" si="0"/>
        <v>7</v>
      </c>
    </row>
    <row r="6" spans="1:20" ht="75" x14ac:dyDescent="0.25">
      <c r="A6" s="14">
        <v>4</v>
      </c>
      <c r="B6" s="14" t="s">
        <v>81</v>
      </c>
      <c r="C6" s="14" t="s">
        <v>85</v>
      </c>
      <c r="D6" s="15"/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36">
        <f t="shared" si="0"/>
        <v>1</v>
      </c>
    </row>
    <row r="7" spans="1:20" ht="105" x14ac:dyDescent="0.25">
      <c r="A7" s="14">
        <v>5</v>
      </c>
      <c r="B7" s="14" t="s">
        <v>81</v>
      </c>
      <c r="C7" s="17" t="s">
        <v>86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>
        <v>2</v>
      </c>
      <c r="T7" s="36">
        <f t="shared" si="0"/>
        <v>2</v>
      </c>
    </row>
    <row r="8" spans="1:20" ht="105" x14ac:dyDescent="0.25">
      <c r="A8" s="14">
        <v>6</v>
      </c>
      <c r="B8" s="14" t="s">
        <v>81</v>
      </c>
      <c r="C8" s="14" t="s">
        <v>87</v>
      </c>
      <c r="D8" s="15"/>
      <c r="E8" s="15"/>
      <c r="F8" s="15"/>
      <c r="G8" s="15"/>
      <c r="H8" s="15"/>
      <c r="I8" s="15">
        <v>1</v>
      </c>
      <c r="J8" s="15">
        <v>1</v>
      </c>
      <c r="K8" s="15"/>
      <c r="L8" s="15"/>
      <c r="M8" s="15"/>
      <c r="N8" s="15"/>
      <c r="O8" s="15"/>
      <c r="P8" s="15"/>
      <c r="Q8" s="15"/>
      <c r="R8" s="15"/>
      <c r="S8" s="15"/>
      <c r="T8" s="36">
        <f t="shared" si="0"/>
        <v>2</v>
      </c>
    </row>
    <row r="9" spans="1:20" ht="45" x14ac:dyDescent="0.25">
      <c r="A9" s="14">
        <v>7</v>
      </c>
      <c r="B9" s="14" t="s">
        <v>81</v>
      </c>
      <c r="C9" s="51" t="s">
        <v>88</v>
      </c>
      <c r="D9" s="15"/>
      <c r="E9" s="15"/>
      <c r="F9" s="15">
        <v>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36">
        <f t="shared" si="0"/>
        <v>1</v>
      </c>
    </row>
    <row r="10" spans="1:20" ht="75" x14ac:dyDescent="0.25">
      <c r="A10" s="14">
        <v>8</v>
      </c>
      <c r="B10" s="18" t="s">
        <v>2</v>
      </c>
      <c r="C10" s="20" t="s">
        <v>91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>
        <v>2</v>
      </c>
      <c r="O10" s="15"/>
      <c r="P10" s="15"/>
      <c r="Q10" s="15"/>
      <c r="R10" s="15"/>
      <c r="S10" s="15"/>
      <c r="T10" s="36">
        <f t="shared" si="0"/>
        <v>2</v>
      </c>
    </row>
    <row r="11" spans="1:20" ht="110.25" x14ac:dyDescent="0.25">
      <c r="A11" s="14">
        <v>9</v>
      </c>
      <c r="B11" s="18" t="s">
        <v>2</v>
      </c>
      <c r="C11" s="19" t="s">
        <v>90</v>
      </c>
      <c r="D11" s="15"/>
      <c r="E11" s="15"/>
      <c r="F11" s="15">
        <v>3</v>
      </c>
      <c r="G11" s="15">
        <v>3</v>
      </c>
      <c r="H11" s="15"/>
      <c r="I11" s="15"/>
      <c r="J11" s="15"/>
      <c r="K11" s="15"/>
      <c r="L11" s="15">
        <v>1</v>
      </c>
      <c r="M11" s="15"/>
      <c r="N11" s="15"/>
      <c r="O11" s="15"/>
      <c r="P11" s="15"/>
      <c r="Q11" s="15"/>
      <c r="R11" s="15"/>
      <c r="S11" s="15"/>
      <c r="T11" s="36">
        <f t="shared" si="0"/>
        <v>7</v>
      </c>
    </row>
    <row r="12" spans="1:20" ht="90" x14ac:dyDescent="0.25">
      <c r="A12" s="14">
        <v>10</v>
      </c>
      <c r="B12" s="18" t="s">
        <v>2</v>
      </c>
      <c r="C12" s="14" t="s">
        <v>92</v>
      </c>
      <c r="D12" s="15"/>
      <c r="E12" s="15"/>
      <c r="F12" s="15">
        <v>1</v>
      </c>
      <c r="G12" s="15">
        <v>2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36">
        <f t="shared" si="0"/>
        <v>3</v>
      </c>
    </row>
    <row r="13" spans="1:20" ht="90.75" thickBot="1" x14ac:dyDescent="0.3">
      <c r="A13" s="14">
        <v>11</v>
      </c>
      <c r="B13" s="18" t="s">
        <v>2</v>
      </c>
      <c r="C13" s="21" t="s">
        <v>93</v>
      </c>
      <c r="D13" s="15"/>
      <c r="E13" s="15"/>
      <c r="F13" s="15"/>
      <c r="G13" s="15"/>
      <c r="H13" s="15">
        <v>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36">
        <f t="shared" si="0"/>
        <v>1</v>
      </c>
    </row>
    <row r="14" spans="1:20" ht="75" x14ac:dyDescent="0.25">
      <c r="A14" s="14">
        <v>12</v>
      </c>
      <c r="B14" s="18" t="s">
        <v>2</v>
      </c>
      <c r="C14" s="14" t="s">
        <v>95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>
        <v>2</v>
      </c>
      <c r="R14" s="15"/>
      <c r="S14" s="15"/>
      <c r="T14" s="36">
        <f t="shared" si="0"/>
        <v>2</v>
      </c>
    </row>
    <row r="15" spans="1:20" ht="105" x14ac:dyDescent="0.25">
      <c r="A15" s="14">
        <v>13</v>
      </c>
      <c r="B15" s="18" t="s">
        <v>2</v>
      </c>
      <c r="C15" s="17" t="s">
        <v>89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>
        <v>1</v>
      </c>
      <c r="T15" s="36">
        <f t="shared" si="0"/>
        <v>1</v>
      </c>
    </row>
    <row r="16" spans="1:20" ht="110.25" x14ac:dyDescent="0.25">
      <c r="A16" s="14">
        <v>14</v>
      </c>
      <c r="B16" s="18" t="s">
        <v>2</v>
      </c>
      <c r="C16" s="22" t="s">
        <v>94</v>
      </c>
      <c r="D16" s="15"/>
      <c r="E16" s="15"/>
      <c r="F16" s="15"/>
      <c r="G16" s="15"/>
      <c r="H16" s="15">
        <v>1</v>
      </c>
      <c r="I16" s="15"/>
      <c r="J16" s="15">
        <v>1</v>
      </c>
      <c r="K16" s="15">
        <v>1</v>
      </c>
      <c r="L16" s="15"/>
      <c r="M16" s="15"/>
      <c r="N16" s="15"/>
      <c r="O16" s="15"/>
      <c r="P16" s="15"/>
      <c r="Q16" s="15"/>
      <c r="R16" s="15"/>
      <c r="S16" s="15"/>
      <c r="T16" s="36">
        <f t="shared" si="0"/>
        <v>3</v>
      </c>
    </row>
    <row r="17" spans="1:20" ht="135" x14ac:dyDescent="0.25">
      <c r="A17" s="14">
        <v>15</v>
      </c>
      <c r="B17" s="14" t="s">
        <v>3</v>
      </c>
      <c r="C17" s="14" t="s">
        <v>97</v>
      </c>
      <c r="D17" s="15"/>
      <c r="E17" s="15"/>
      <c r="F17" s="15"/>
      <c r="G17" s="15"/>
      <c r="H17" s="15"/>
      <c r="I17" s="15">
        <v>1</v>
      </c>
      <c r="J17" s="15">
        <v>1</v>
      </c>
      <c r="K17" s="15"/>
      <c r="L17" s="15"/>
      <c r="M17" s="15"/>
      <c r="N17" s="15"/>
      <c r="O17" s="15"/>
      <c r="P17" s="15"/>
      <c r="Q17" s="15"/>
      <c r="R17" s="15"/>
      <c r="S17" s="15"/>
      <c r="T17" s="36">
        <f t="shared" si="0"/>
        <v>2</v>
      </c>
    </row>
    <row r="18" spans="1:20" ht="105" x14ac:dyDescent="0.25">
      <c r="A18" s="14">
        <v>16</v>
      </c>
      <c r="B18" s="14" t="s">
        <v>3</v>
      </c>
      <c r="C18" s="23" t="s">
        <v>98</v>
      </c>
      <c r="D18" s="15"/>
      <c r="E18" s="15"/>
      <c r="F18" s="15"/>
      <c r="G18" s="15"/>
      <c r="H18" s="15"/>
      <c r="I18" s="15"/>
      <c r="J18" s="15">
        <v>1</v>
      </c>
      <c r="K18" s="15"/>
      <c r="L18" s="15"/>
      <c r="M18" s="15"/>
      <c r="N18" s="15"/>
      <c r="O18" s="15"/>
      <c r="P18" s="15"/>
      <c r="Q18" s="15"/>
      <c r="R18" s="15"/>
      <c r="S18" s="15"/>
      <c r="T18" s="36">
        <f t="shared" si="0"/>
        <v>1</v>
      </c>
    </row>
    <row r="19" spans="1:20" ht="90" x14ac:dyDescent="0.25">
      <c r="A19" s="14">
        <v>17</v>
      </c>
      <c r="B19" s="14" t="s">
        <v>3</v>
      </c>
      <c r="C19" s="23" t="s">
        <v>96</v>
      </c>
      <c r="D19" s="15"/>
      <c r="E19" s="15"/>
      <c r="F19" s="15"/>
      <c r="G19" s="15">
        <v>2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36">
        <f t="shared" si="0"/>
        <v>2</v>
      </c>
    </row>
    <row r="20" spans="1:20" ht="75" x14ac:dyDescent="0.25">
      <c r="A20" s="14">
        <v>18</v>
      </c>
      <c r="B20" s="24" t="s">
        <v>99</v>
      </c>
      <c r="C20" s="24" t="s">
        <v>103</v>
      </c>
      <c r="D20" s="15"/>
      <c r="E20" s="15"/>
      <c r="F20" s="15"/>
      <c r="G20" s="15"/>
      <c r="H20" s="15">
        <v>1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36">
        <f t="shared" si="0"/>
        <v>1</v>
      </c>
    </row>
    <row r="21" spans="1:20" ht="90" x14ac:dyDescent="0.25">
      <c r="A21" s="14">
        <v>19</v>
      </c>
      <c r="B21" s="14" t="s">
        <v>99</v>
      </c>
      <c r="C21" s="14" t="s">
        <v>101</v>
      </c>
      <c r="D21" s="15"/>
      <c r="E21" s="15"/>
      <c r="F21" s="15"/>
      <c r="G21" s="15"/>
      <c r="H21" s="15">
        <v>1</v>
      </c>
      <c r="I21" s="15">
        <v>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36">
        <f t="shared" si="0"/>
        <v>2</v>
      </c>
    </row>
    <row r="22" spans="1:20" ht="90" x14ac:dyDescent="0.25">
      <c r="A22" s="14">
        <v>20</v>
      </c>
      <c r="B22" s="24" t="s">
        <v>99</v>
      </c>
      <c r="C22" s="24" t="s">
        <v>102</v>
      </c>
      <c r="D22" s="15"/>
      <c r="E22" s="15"/>
      <c r="F22" s="15"/>
      <c r="G22" s="15"/>
      <c r="H22" s="15">
        <v>1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36">
        <f t="shared" si="0"/>
        <v>1</v>
      </c>
    </row>
    <row r="23" spans="1:20" ht="110.25" x14ac:dyDescent="0.25">
      <c r="A23" s="14">
        <v>21</v>
      </c>
      <c r="B23" s="19" t="s">
        <v>99</v>
      </c>
      <c r="C23" s="19" t="s">
        <v>100</v>
      </c>
      <c r="D23" s="15"/>
      <c r="E23" s="15"/>
      <c r="F23" s="15"/>
      <c r="G23" s="15"/>
      <c r="H23" s="15"/>
      <c r="I23" s="15"/>
      <c r="J23" s="15"/>
      <c r="K23" s="15"/>
      <c r="L23" s="15">
        <v>1</v>
      </c>
      <c r="M23" s="15"/>
      <c r="N23" s="15"/>
      <c r="O23" s="15"/>
      <c r="P23" s="15"/>
      <c r="Q23" s="15"/>
      <c r="R23" s="15"/>
      <c r="S23" s="15"/>
      <c r="T23" s="36">
        <f t="shared" si="0"/>
        <v>1</v>
      </c>
    </row>
    <row r="24" spans="1:20" ht="94.5" x14ac:dyDescent="0.25">
      <c r="A24" s="14">
        <v>22</v>
      </c>
      <c r="B24" s="16" t="s">
        <v>99</v>
      </c>
      <c r="C24" s="25" t="s">
        <v>104</v>
      </c>
      <c r="D24" s="15"/>
      <c r="E24" s="15"/>
      <c r="F24" s="15"/>
      <c r="G24" s="15"/>
      <c r="H24" s="15"/>
      <c r="I24" s="15"/>
      <c r="J24" s="15"/>
      <c r="K24" s="15">
        <v>1</v>
      </c>
      <c r="L24" s="15"/>
      <c r="M24" s="15"/>
      <c r="N24" s="15"/>
      <c r="O24" s="15"/>
      <c r="P24" s="15"/>
      <c r="Q24" s="15"/>
      <c r="R24" s="15"/>
      <c r="S24" s="15"/>
      <c r="T24" s="36">
        <f t="shared" si="0"/>
        <v>1</v>
      </c>
    </row>
    <row r="25" spans="1:20" ht="105" x14ac:dyDescent="0.25">
      <c r="A25" s="14">
        <v>23</v>
      </c>
      <c r="B25" s="24" t="s">
        <v>4</v>
      </c>
      <c r="C25" s="17" t="s">
        <v>105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>
        <v>1</v>
      </c>
      <c r="T25" s="36">
        <f t="shared" si="0"/>
        <v>1</v>
      </c>
    </row>
    <row r="26" spans="1:20" ht="120" x14ac:dyDescent="0.25">
      <c r="A26" s="14">
        <v>24</v>
      </c>
      <c r="B26" s="24" t="s">
        <v>4</v>
      </c>
      <c r="C26" s="14" t="s">
        <v>107</v>
      </c>
      <c r="D26" s="15"/>
      <c r="E26" s="15"/>
      <c r="F26" s="15"/>
      <c r="G26" s="15"/>
      <c r="H26" s="15">
        <v>1</v>
      </c>
      <c r="I26" s="15">
        <v>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6">
        <f t="shared" si="0"/>
        <v>3</v>
      </c>
    </row>
    <row r="27" spans="1:20" ht="105" x14ac:dyDescent="0.25">
      <c r="A27" s="14">
        <v>25</v>
      </c>
      <c r="B27" s="49" t="s">
        <v>4</v>
      </c>
      <c r="C27" s="26" t="s">
        <v>108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>
        <v>1</v>
      </c>
      <c r="S27" s="15"/>
      <c r="T27" s="36">
        <f t="shared" si="0"/>
        <v>1</v>
      </c>
    </row>
    <row r="28" spans="1:20" ht="90" x14ac:dyDescent="0.25">
      <c r="A28" s="14">
        <v>26</v>
      </c>
      <c r="B28" s="24" t="s">
        <v>4</v>
      </c>
      <c r="C28" s="14" t="s">
        <v>109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>
        <v>1</v>
      </c>
      <c r="S28" s="15"/>
      <c r="T28" s="36">
        <f t="shared" si="0"/>
        <v>1</v>
      </c>
    </row>
    <row r="29" spans="1:20" ht="105" x14ac:dyDescent="0.25">
      <c r="A29" s="14">
        <v>27</v>
      </c>
      <c r="B29" s="24" t="s">
        <v>4</v>
      </c>
      <c r="C29" s="14" t="s">
        <v>110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>
        <v>1</v>
      </c>
      <c r="S29" s="15"/>
      <c r="T29" s="36">
        <f t="shared" si="0"/>
        <v>1</v>
      </c>
    </row>
    <row r="30" spans="1:20" ht="126" x14ac:dyDescent="0.25">
      <c r="A30" s="14">
        <v>28</v>
      </c>
      <c r="B30" s="24" t="s">
        <v>4</v>
      </c>
      <c r="C30" s="19" t="s">
        <v>106</v>
      </c>
      <c r="D30" s="15"/>
      <c r="E30" s="15"/>
      <c r="F30" s="15"/>
      <c r="G30" s="15"/>
      <c r="H30" s="15"/>
      <c r="I30" s="15"/>
      <c r="J30" s="15"/>
      <c r="K30" s="15"/>
      <c r="L30" s="15">
        <v>1</v>
      </c>
      <c r="M30" s="15"/>
      <c r="N30" s="15"/>
      <c r="O30" s="15"/>
      <c r="P30" s="15"/>
      <c r="Q30" s="15"/>
      <c r="R30" s="15"/>
      <c r="S30" s="15"/>
      <c r="T30" s="36">
        <f t="shared" si="0"/>
        <v>1</v>
      </c>
    </row>
    <row r="31" spans="1:20" ht="60" x14ac:dyDescent="0.25">
      <c r="A31" s="14">
        <v>29</v>
      </c>
      <c r="B31" s="18" t="s">
        <v>5</v>
      </c>
      <c r="C31" s="14" t="s">
        <v>112</v>
      </c>
      <c r="D31" s="15"/>
      <c r="E31" s="15"/>
      <c r="F31" s="15">
        <v>12</v>
      </c>
      <c r="G31" s="15">
        <v>4</v>
      </c>
      <c r="H31" s="15"/>
      <c r="I31" s="15" t="s">
        <v>52</v>
      </c>
      <c r="J31" s="15"/>
      <c r="K31" s="15">
        <v>8</v>
      </c>
      <c r="L31" s="15">
        <v>5</v>
      </c>
      <c r="M31" s="15">
        <v>3</v>
      </c>
      <c r="N31" s="15"/>
      <c r="O31" s="15"/>
      <c r="P31" s="15"/>
      <c r="Q31" s="15"/>
      <c r="R31" s="15"/>
      <c r="S31" s="15">
        <v>1</v>
      </c>
      <c r="T31" s="36">
        <f t="shared" si="0"/>
        <v>33</v>
      </c>
    </row>
    <row r="32" spans="1:20" ht="105" x14ac:dyDescent="0.25">
      <c r="A32" s="14">
        <v>30</v>
      </c>
      <c r="B32" s="18" t="s">
        <v>5</v>
      </c>
      <c r="C32" s="17" t="s">
        <v>111</v>
      </c>
      <c r="D32" s="15"/>
      <c r="E32" s="15"/>
      <c r="F32" s="15"/>
      <c r="G32" s="15">
        <v>1</v>
      </c>
      <c r="H32" s="15"/>
      <c r="I32" s="15"/>
      <c r="J32" s="15"/>
      <c r="K32" s="15"/>
      <c r="L32" s="15">
        <v>2</v>
      </c>
      <c r="M32" s="15">
        <v>1</v>
      </c>
      <c r="N32" s="15"/>
      <c r="O32" s="15"/>
      <c r="P32" s="15" t="s">
        <v>52</v>
      </c>
      <c r="Q32" s="15"/>
      <c r="R32" s="15"/>
      <c r="S32" s="15">
        <v>1</v>
      </c>
      <c r="T32" s="36">
        <f t="shared" si="0"/>
        <v>5</v>
      </c>
    </row>
    <row r="33" spans="1:20" ht="174" thickBot="1" x14ac:dyDescent="0.3">
      <c r="A33" s="14">
        <v>31</v>
      </c>
      <c r="B33" s="18" t="s">
        <v>5</v>
      </c>
      <c r="C33" s="52" t="s">
        <v>114</v>
      </c>
      <c r="D33" s="15"/>
      <c r="E33" s="15"/>
      <c r="F33" s="15">
        <v>5</v>
      </c>
      <c r="G33" s="15">
        <v>1</v>
      </c>
      <c r="H33" s="15"/>
      <c r="I33" s="15"/>
      <c r="J33" s="15"/>
      <c r="K33" s="15">
        <v>2</v>
      </c>
      <c r="L33" s="15">
        <v>3</v>
      </c>
      <c r="M33" s="15">
        <v>1</v>
      </c>
      <c r="N33" s="15"/>
      <c r="O33" s="15"/>
      <c r="P33" s="15"/>
      <c r="Q33" s="15"/>
      <c r="R33" s="15"/>
      <c r="S33" s="15"/>
      <c r="T33" s="36">
        <f t="shared" si="0"/>
        <v>12</v>
      </c>
    </row>
    <row r="34" spans="1:20" ht="90" x14ac:dyDescent="0.25">
      <c r="A34" s="14">
        <v>32</v>
      </c>
      <c r="B34" s="18" t="s">
        <v>5</v>
      </c>
      <c r="C34" s="14" t="s">
        <v>116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2</v>
      </c>
      <c r="O34" s="15"/>
      <c r="P34" s="15"/>
      <c r="Q34" s="15"/>
      <c r="R34" s="15"/>
      <c r="S34" s="15"/>
      <c r="T34" s="36">
        <f t="shared" si="0"/>
        <v>2</v>
      </c>
    </row>
    <row r="35" spans="1:20" ht="110.25" x14ac:dyDescent="0.25">
      <c r="A35" s="14">
        <v>33</v>
      </c>
      <c r="B35" s="18" t="s">
        <v>5</v>
      </c>
      <c r="C35" s="16" t="s">
        <v>115</v>
      </c>
      <c r="D35" s="15"/>
      <c r="E35" s="15"/>
      <c r="F35" s="15">
        <v>3</v>
      </c>
      <c r="G35" s="15">
        <v>1</v>
      </c>
      <c r="H35" s="15"/>
      <c r="I35" s="15"/>
      <c r="J35" s="15"/>
      <c r="K35" s="15"/>
      <c r="L35" s="15">
        <v>1</v>
      </c>
      <c r="M35" s="15"/>
      <c r="N35" s="15"/>
      <c r="O35" s="15"/>
      <c r="P35" s="15"/>
      <c r="Q35" s="15"/>
      <c r="R35" s="15"/>
      <c r="S35" s="15"/>
      <c r="T35" s="36">
        <f t="shared" si="0"/>
        <v>5</v>
      </c>
    </row>
    <row r="36" spans="1:20" ht="110.25" x14ac:dyDescent="0.25">
      <c r="A36" s="14">
        <v>34</v>
      </c>
      <c r="B36" s="18" t="s">
        <v>5</v>
      </c>
      <c r="C36" s="19" t="s">
        <v>113</v>
      </c>
      <c r="D36" s="15"/>
      <c r="E36" s="15"/>
      <c r="F36" s="15"/>
      <c r="G36" s="15"/>
      <c r="H36" s="15"/>
      <c r="I36" s="15"/>
      <c r="J36" s="15"/>
      <c r="K36" s="15">
        <v>2</v>
      </c>
      <c r="L36" s="15"/>
      <c r="M36" s="15">
        <v>3</v>
      </c>
      <c r="N36" s="15"/>
      <c r="O36" s="15"/>
      <c r="P36" s="15"/>
      <c r="Q36" s="15"/>
      <c r="R36" s="15"/>
      <c r="S36" s="15"/>
      <c r="T36" s="36">
        <f t="shared" si="0"/>
        <v>5</v>
      </c>
    </row>
    <row r="37" spans="1:20" ht="135" x14ac:dyDescent="0.25">
      <c r="A37" s="14">
        <v>35</v>
      </c>
      <c r="B37" s="24" t="s">
        <v>6</v>
      </c>
      <c r="C37" s="28" t="s">
        <v>117</v>
      </c>
      <c r="D37" s="15"/>
      <c r="E37" s="15"/>
      <c r="F37" s="15"/>
      <c r="G37" s="15"/>
      <c r="H37" s="15">
        <v>2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>
        <v>1</v>
      </c>
      <c r="T37" s="36">
        <f t="shared" si="0"/>
        <v>3</v>
      </c>
    </row>
    <row r="38" spans="1:20" ht="120.75" thickBot="1" x14ac:dyDescent="0.3">
      <c r="A38" s="14">
        <v>36</v>
      </c>
      <c r="B38" s="24" t="s">
        <v>6</v>
      </c>
      <c r="C38" s="21" t="s">
        <v>118</v>
      </c>
      <c r="D38" s="15"/>
      <c r="E38" s="15"/>
      <c r="F38" s="15"/>
      <c r="G38" s="15" t="s">
        <v>52</v>
      </c>
      <c r="H38" s="15">
        <v>1</v>
      </c>
      <c r="I38" s="15">
        <v>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36">
        <f t="shared" si="0"/>
        <v>2</v>
      </c>
    </row>
    <row r="39" spans="1:20" ht="90" x14ac:dyDescent="0.25">
      <c r="A39" s="14">
        <v>37</v>
      </c>
      <c r="B39" s="14" t="s">
        <v>119</v>
      </c>
      <c r="C39" s="26" t="s">
        <v>121</v>
      </c>
      <c r="D39" s="15"/>
      <c r="E39" s="15"/>
      <c r="F39" s="15"/>
      <c r="G39" s="15"/>
      <c r="H39" s="15">
        <v>1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36">
        <f t="shared" si="0"/>
        <v>1</v>
      </c>
    </row>
    <row r="40" spans="1:20" ht="90" x14ac:dyDescent="0.25">
      <c r="A40" s="14">
        <v>38</v>
      </c>
      <c r="B40" s="14" t="s">
        <v>119</v>
      </c>
      <c r="C40" s="14" t="s">
        <v>120</v>
      </c>
      <c r="D40" s="15"/>
      <c r="E40" s="15"/>
      <c r="F40" s="15"/>
      <c r="G40" s="15"/>
      <c r="H40" s="15">
        <v>2</v>
      </c>
      <c r="I40" s="15"/>
      <c r="J40" s="15">
        <v>1</v>
      </c>
      <c r="K40" s="15"/>
      <c r="L40" s="15"/>
      <c r="M40" s="15"/>
      <c r="N40" s="15"/>
      <c r="O40" s="15"/>
      <c r="P40" s="15"/>
      <c r="Q40" s="15"/>
      <c r="R40" s="15"/>
      <c r="S40" s="15"/>
      <c r="T40" s="36">
        <f t="shared" si="0"/>
        <v>3</v>
      </c>
    </row>
    <row r="41" spans="1:20" ht="90" x14ac:dyDescent="0.25">
      <c r="A41" s="14">
        <v>39</v>
      </c>
      <c r="B41" s="14" t="s">
        <v>122</v>
      </c>
      <c r="C41" s="14" t="s">
        <v>124</v>
      </c>
      <c r="D41" s="15"/>
      <c r="E41" s="15"/>
      <c r="F41" s="15"/>
      <c r="G41" s="15"/>
      <c r="H41" s="15"/>
      <c r="I41" s="15"/>
      <c r="J41" s="15">
        <v>1</v>
      </c>
      <c r="K41" s="15"/>
      <c r="L41" s="15"/>
      <c r="M41" s="15"/>
      <c r="N41" s="15"/>
      <c r="O41" s="15"/>
      <c r="P41" s="15"/>
      <c r="Q41" s="15"/>
      <c r="R41" s="15"/>
      <c r="S41" s="15"/>
      <c r="T41" s="36">
        <f t="shared" si="0"/>
        <v>1</v>
      </c>
    </row>
    <row r="42" spans="1:20" ht="90" x14ac:dyDescent="0.25">
      <c r="A42" s="14">
        <v>40</v>
      </c>
      <c r="B42" s="14" t="s">
        <v>122</v>
      </c>
      <c r="C42" s="14" t="s">
        <v>123</v>
      </c>
      <c r="D42" s="15"/>
      <c r="E42" s="15"/>
      <c r="F42" s="15"/>
      <c r="G42" s="15">
        <v>1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36">
        <f t="shared" si="0"/>
        <v>1</v>
      </c>
    </row>
    <row r="43" spans="1:20" ht="45" x14ac:dyDescent="0.25">
      <c r="A43" s="14">
        <v>41</v>
      </c>
      <c r="B43" s="29" t="s">
        <v>8</v>
      </c>
      <c r="C43" s="17" t="s">
        <v>125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>
        <v>3</v>
      </c>
      <c r="T43" s="36">
        <f t="shared" si="0"/>
        <v>3</v>
      </c>
    </row>
    <row r="44" spans="1:20" ht="45" x14ac:dyDescent="0.25">
      <c r="A44" s="14">
        <v>42</v>
      </c>
      <c r="B44" s="29" t="s">
        <v>8</v>
      </c>
      <c r="C44" s="14" t="s">
        <v>129</v>
      </c>
      <c r="D44" s="15"/>
      <c r="E44" s="47">
        <v>3</v>
      </c>
      <c r="F44" s="15"/>
      <c r="G44" s="15"/>
      <c r="H44" s="15">
        <v>1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36">
        <f t="shared" si="0"/>
        <v>4</v>
      </c>
    </row>
    <row r="45" spans="1:20" ht="120" x14ac:dyDescent="0.25">
      <c r="A45" s="14">
        <v>43</v>
      </c>
      <c r="B45" s="29" t="s">
        <v>8</v>
      </c>
      <c r="C45" s="14" t="s">
        <v>128</v>
      </c>
      <c r="D45" s="15"/>
      <c r="E45" s="15"/>
      <c r="F45" s="15"/>
      <c r="G45" s="15"/>
      <c r="H45" s="15" t="s">
        <v>52</v>
      </c>
      <c r="I45" s="15">
        <v>3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36">
        <f t="shared" si="0"/>
        <v>3</v>
      </c>
    </row>
    <row r="46" spans="1:20" ht="120" x14ac:dyDescent="0.25">
      <c r="A46" s="14">
        <v>44</v>
      </c>
      <c r="B46" s="29" t="s">
        <v>8</v>
      </c>
      <c r="C46" s="14" t="s">
        <v>131</v>
      </c>
      <c r="D46" s="15"/>
      <c r="E46" s="15"/>
      <c r="F46" s="15"/>
      <c r="G46" s="15"/>
      <c r="H46" s="15">
        <v>2</v>
      </c>
      <c r="I46" s="15">
        <v>3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36">
        <f t="shared" si="0"/>
        <v>5</v>
      </c>
    </row>
    <row r="47" spans="1:20" ht="90" x14ac:dyDescent="0.25">
      <c r="A47" s="14">
        <v>45</v>
      </c>
      <c r="B47" s="29" t="s">
        <v>8</v>
      </c>
      <c r="C47" s="14" t="s">
        <v>130</v>
      </c>
      <c r="D47" s="15"/>
      <c r="E47" s="15"/>
      <c r="F47" s="15"/>
      <c r="G47" s="15"/>
      <c r="H47" s="15">
        <v>1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36">
        <f t="shared" si="0"/>
        <v>1</v>
      </c>
    </row>
    <row r="48" spans="1:20" ht="90" x14ac:dyDescent="0.25">
      <c r="A48" s="14">
        <v>46</v>
      </c>
      <c r="B48" s="29" t="s">
        <v>8</v>
      </c>
      <c r="C48" s="17" t="s">
        <v>126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>
        <v>1</v>
      </c>
      <c r="T48" s="36">
        <f t="shared" si="0"/>
        <v>1</v>
      </c>
    </row>
    <row r="49" spans="1:20" ht="63" x14ac:dyDescent="0.25">
      <c r="A49" s="14">
        <v>47</v>
      </c>
      <c r="B49" s="29" t="s">
        <v>8</v>
      </c>
      <c r="C49" s="19" t="s">
        <v>127</v>
      </c>
      <c r="D49" s="15"/>
      <c r="E49" s="15"/>
      <c r="F49" s="15">
        <v>1</v>
      </c>
      <c r="G49" s="15">
        <v>2</v>
      </c>
      <c r="H49" s="15"/>
      <c r="I49" s="15"/>
      <c r="J49" s="15"/>
      <c r="K49" s="15">
        <v>1</v>
      </c>
      <c r="L49" s="15">
        <v>3</v>
      </c>
      <c r="M49" s="15"/>
      <c r="N49" s="15"/>
      <c r="O49" s="15"/>
      <c r="P49" s="15"/>
      <c r="Q49" s="15"/>
      <c r="R49" s="15"/>
      <c r="S49" s="15"/>
      <c r="T49" s="36">
        <f t="shared" si="0"/>
        <v>7</v>
      </c>
    </row>
    <row r="50" spans="1:20" ht="90" x14ac:dyDescent="0.25">
      <c r="A50" s="14">
        <v>48</v>
      </c>
      <c r="B50" s="24" t="s">
        <v>132</v>
      </c>
      <c r="C50" s="24" t="s">
        <v>134</v>
      </c>
      <c r="D50" s="15"/>
      <c r="E50" s="15"/>
      <c r="F50" s="15"/>
      <c r="G50" s="15"/>
      <c r="H50" s="15">
        <v>1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36">
        <f t="shared" si="0"/>
        <v>1</v>
      </c>
    </row>
    <row r="51" spans="1:20" ht="126" x14ac:dyDescent="0.25">
      <c r="A51" s="14">
        <v>49</v>
      </c>
      <c r="B51" s="16" t="s">
        <v>132</v>
      </c>
      <c r="C51" s="16" t="s">
        <v>133</v>
      </c>
      <c r="D51" s="15"/>
      <c r="E51" s="15"/>
      <c r="F51" s="15"/>
      <c r="G51" s="15"/>
      <c r="H51" s="15">
        <v>1</v>
      </c>
      <c r="I51" s="15"/>
      <c r="J51" s="15"/>
      <c r="K51" s="15"/>
      <c r="L51" s="15">
        <v>1</v>
      </c>
      <c r="M51" s="15"/>
      <c r="N51" s="15"/>
      <c r="O51" s="15"/>
      <c r="P51" s="15"/>
      <c r="Q51" s="15"/>
      <c r="R51" s="15"/>
      <c r="S51" s="15"/>
      <c r="T51" s="36">
        <f t="shared" si="0"/>
        <v>2</v>
      </c>
    </row>
    <row r="52" spans="1:20" ht="135" x14ac:dyDescent="0.25">
      <c r="A52" s="14">
        <v>50</v>
      </c>
      <c r="B52" s="23" t="s">
        <v>10</v>
      </c>
      <c r="C52" s="23" t="s">
        <v>152</v>
      </c>
      <c r="D52" s="15"/>
      <c r="E52" s="15"/>
      <c r="F52" s="15"/>
      <c r="G52" s="15"/>
      <c r="H52" s="15">
        <v>1</v>
      </c>
      <c r="I52" s="15"/>
      <c r="J52" s="15">
        <v>3</v>
      </c>
      <c r="K52" s="15"/>
      <c r="L52" s="15"/>
      <c r="M52" s="15"/>
      <c r="N52" s="15"/>
      <c r="O52" s="15"/>
      <c r="P52" s="15"/>
      <c r="Q52" s="15"/>
      <c r="R52" s="15"/>
      <c r="S52" s="15"/>
      <c r="T52" s="36">
        <f t="shared" si="0"/>
        <v>4</v>
      </c>
    </row>
    <row r="53" spans="1:20" ht="75" x14ac:dyDescent="0.25">
      <c r="A53" s="14">
        <v>51</v>
      </c>
      <c r="B53" s="23" t="s">
        <v>10</v>
      </c>
      <c r="C53" s="17" t="s">
        <v>135</v>
      </c>
      <c r="D53" s="15"/>
      <c r="E53" s="15"/>
      <c r="F53" s="15"/>
      <c r="G53" s="15"/>
      <c r="H53" s="15">
        <v>5</v>
      </c>
      <c r="I53" s="15">
        <v>6</v>
      </c>
      <c r="J53" s="15">
        <v>1</v>
      </c>
      <c r="K53" s="15"/>
      <c r="L53" s="15"/>
      <c r="M53" s="15"/>
      <c r="N53" s="15"/>
      <c r="O53" s="15"/>
      <c r="P53" s="15"/>
      <c r="Q53" s="15"/>
      <c r="R53" s="15"/>
      <c r="S53" s="15">
        <v>1</v>
      </c>
      <c r="T53" s="36">
        <f t="shared" si="0"/>
        <v>13</v>
      </c>
    </row>
    <row r="54" spans="1:20" ht="126" x14ac:dyDescent="0.25">
      <c r="A54" s="14">
        <v>52</v>
      </c>
      <c r="B54" s="23" t="s">
        <v>10</v>
      </c>
      <c r="C54" s="27" t="s">
        <v>138</v>
      </c>
      <c r="D54" s="15"/>
      <c r="E54" s="15"/>
      <c r="F54" s="15">
        <v>1</v>
      </c>
      <c r="G54" s="15">
        <v>2</v>
      </c>
      <c r="H54" s="15"/>
      <c r="I54" s="15"/>
      <c r="J54" s="15"/>
      <c r="K54" s="15"/>
      <c r="L54" s="15">
        <v>1</v>
      </c>
      <c r="M54" s="15"/>
      <c r="N54" s="15"/>
      <c r="O54" s="15"/>
      <c r="P54" s="15"/>
      <c r="Q54" s="15"/>
      <c r="R54" s="15"/>
      <c r="S54" s="15"/>
      <c r="T54" s="36">
        <f t="shared" si="0"/>
        <v>4</v>
      </c>
    </row>
    <row r="55" spans="1:20" ht="110.25" x14ac:dyDescent="0.25">
      <c r="A55" s="14">
        <v>53</v>
      </c>
      <c r="B55" s="23" t="s">
        <v>10</v>
      </c>
      <c r="C55" s="27" t="s">
        <v>139</v>
      </c>
      <c r="D55" s="15"/>
      <c r="E55" s="15"/>
      <c r="F55" s="15"/>
      <c r="G55" s="15">
        <v>1</v>
      </c>
      <c r="H55" s="15"/>
      <c r="I55" s="15"/>
      <c r="J55" s="15"/>
      <c r="K55" s="15"/>
      <c r="L55" s="15">
        <v>2</v>
      </c>
      <c r="M55" s="15"/>
      <c r="N55" s="15"/>
      <c r="O55" s="15"/>
      <c r="P55" s="15"/>
      <c r="Q55" s="15"/>
      <c r="R55" s="15"/>
      <c r="S55" s="15"/>
      <c r="T55" s="36">
        <f t="shared" si="0"/>
        <v>3</v>
      </c>
    </row>
    <row r="56" spans="1:20" ht="126" x14ac:dyDescent="0.25">
      <c r="A56" s="14">
        <v>54</v>
      </c>
      <c r="B56" s="23" t="s">
        <v>10</v>
      </c>
      <c r="C56" s="19" t="s">
        <v>141</v>
      </c>
      <c r="D56" s="15"/>
      <c r="E56" s="15"/>
      <c r="F56" s="15"/>
      <c r="G56" s="15"/>
      <c r="H56" s="15"/>
      <c r="I56" s="15"/>
      <c r="J56" s="15"/>
      <c r="K56" s="15">
        <v>1</v>
      </c>
      <c r="L56" s="15">
        <v>1</v>
      </c>
      <c r="M56" s="15"/>
      <c r="N56" s="15"/>
      <c r="O56" s="15"/>
      <c r="P56" s="15"/>
      <c r="Q56" s="15"/>
      <c r="R56" s="15"/>
      <c r="S56" s="15"/>
      <c r="T56" s="36">
        <f t="shared" si="0"/>
        <v>2</v>
      </c>
    </row>
    <row r="57" spans="1:20" ht="110.25" x14ac:dyDescent="0.25">
      <c r="A57" s="14">
        <v>55</v>
      </c>
      <c r="B57" s="23" t="s">
        <v>10</v>
      </c>
      <c r="C57" s="19" t="s">
        <v>140</v>
      </c>
      <c r="D57" s="15"/>
      <c r="E57" s="15"/>
      <c r="F57" s="15"/>
      <c r="G57" s="15">
        <v>1</v>
      </c>
      <c r="H57" s="15"/>
      <c r="I57" s="15"/>
      <c r="J57" s="15"/>
      <c r="K57" s="15"/>
      <c r="L57" s="15">
        <v>1</v>
      </c>
      <c r="M57" s="15"/>
      <c r="N57" s="15"/>
      <c r="O57" s="15"/>
      <c r="P57" s="15"/>
      <c r="Q57" s="15"/>
      <c r="R57" s="15"/>
      <c r="S57" s="15"/>
      <c r="T57" s="36">
        <f t="shared" si="0"/>
        <v>2</v>
      </c>
    </row>
    <row r="58" spans="1:20" ht="105" x14ac:dyDescent="0.25">
      <c r="A58" s="14">
        <v>56</v>
      </c>
      <c r="B58" s="23" t="s">
        <v>10</v>
      </c>
      <c r="C58" s="17" t="s">
        <v>136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>
        <v>1</v>
      </c>
      <c r="T58" s="36">
        <f t="shared" si="0"/>
        <v>1</v>
      </c>
    </row>
    <row r="59" spans="1:20" ht="110.25" x14ac:dyDescent="0.25">
      <c r="A59" s="14">
        <v>57</v>
      </c>
      <c r="B59" s="23" t="s">
        <v>10</v>
      </c>
      <c r="C59" s="19" t="s">
        <v>144</v>
      </c>
      <c r="D59" s="15"/>
      <c r="E59" s="15"/>
      <c r="F59" s="15">
        <v>1</v>
      </c>
      <c r="G59" s="15"/>
      <c r="H59" s="15"/>
      <c r="I59" s="15"/>
      <c r="J59" s="15"/>
      <c r="K59" s="15"/>
      <c r="L59" s="15">
        <v>1</v>
      </c>
      <c r="M59" s="15"/>
      <c r="N59" s="15"/>
      <c r="O59" s="15"/>
      <c r="P59" s="15"/>
      <c r="Q59" s="15"/>
      <c r="R59" s="15"/>
      <c r="S59" s="15"/>
      <c r="T59" s="36">
        <f t="shared" si="0"/>
        <v>2</v>
      </c>
    </row>
    <row r="60" spans="1:20" ht="90" x14ac:dyDescent="0.25">
      <c r="A60" s="14">
        <v>58</v>
      </c>
      <c r="B60" s="23" t="s">
        <v>10</v>
      </c>
      <c r="C60" s="23" t="s">
        <v>145</v>
      </c>
      <c r="D60" s="15">
        <v>1</v>
      </c>
      <c r="E60" s="15"/>
      <c r="F60" s="15">
        <v>3</v>
      </c>
      <c r="G60" s="15">
        <v>2</v>
      </c>
      <c r="H60" s="15"/>
      <c r="I60" s="15"/>
      <c r="J60" s="15"/>
      <c r="K60" s="15">
        <v>2</v>
      </c>
      <c r="L60" s="15"/>
      <c r="M60" s="15"/>
      <c r="N60" s="15"/>
      <c r="O60" s="15"/>
      <c r="P60" s="15"/>
      <c r="Q60" s="15"/>
      <c r="R60" s="15"/>
      <c r="S60" s="15"/>
      <c r="T60" s="36">
        <f t="shared" si="0"/>
        <v>8</v>
      </c>
    </row>
    <row r="61" spans="1:20" ht="110.25" x14ac:dyDescent="0.25">
      <c r="A61" s="14">
        <v>59</v>
      </c>
      <c r="B61" s="23" t="s">
        <v>10</v>
      </c>
      <c r="C61" s="16" t="s">
        <v>142</v>
      </c>
      <c r="D61" s="15"/>
      <c r="E61" s="15"/>
      <c r="F61" s="15"/>
      <c r="G61" s="15"/>
      <c r="H61" s="15"/>
      <c r="I61" s="15"/>
      <c r="J61" s="15"/>
      <c r="K61" s="15">
        <v>1</v>
      </c>
      <c r="L61" s="15">
        <v>1</v>
      </c>
      <c r="M61" s="15"/>
      <c r="N61" s="15"/>
      <c r="O61" s="15"/>
      <c r="P61" s="15"/>
      <c r="Q61" s="15"/>
      <c r="R61" s="15"/>
      <c r="S61" s="15"/>
      <c r="T61" s="36">
        <f t="shared" si="0"/>
        <v>2</v>
      </c>
    </row>
    <row r="62" spans="1:20" ht="60" x14ac:dyDescent="0.25">
      <c r="A62" s="14">
        <v>60</v>
      </c>
      <c r="B62" s="23" t="s">
        <v>10</v>
      </c>
      <c r="C62" s="14" t="s">
        <v>147</v>
      </c>
      <c r="D62" s="15"/>
      <c r="E62" s="15"/>
      <c r="F62" s="15"/>
      <c r="G62" s="15"/>
      <c r="H62" s="15">
        <v>1</v>
      </c>
      <c r="I62" s="15">
        <v>1</v>
      </c>
      <c r="J62" s="15">
        <v>1</v>
      </c>
      <c r="K62" s="15"/>
      <c r="L62" s="15"/>
      <c r="M62" s="15"/>
      <c r="N62" s="15"/>
      <c r="O62" s="15"/>
      <c r="P62" s="15"/>
      <c r="Q62" s="15"/>
      <c r="R62" s="15"/>
      <c r="S62" s="15"/>
      <c r="T62" s="36">
        <f t="shared" si="0"/>
        <v>3</v>
      </c>
    </row>
    <row r="63" spans="1:20" ht="75" x14ac:dyDescent="0.25">
      <c r="A63" s="14">
        <v>61</v>
      </c>
      <c r="B63" s="23" t="s">
        <v>10</v>
      </c>
      <c r="C63" s="14" t="s">
        <v>148</v>
      </c>
      <c r="D63" s="15"/>
      <c r="E63" s="15"/>
      <c r="F63" s="15"/>
      <c r="G63" s="15"/>
      <c r="H63" s="15">
        <v>2</v>
      </c>
      <c r="I63" s="15">
        <v>1</v>
      </c>
      <c r="J63" s="15">
        <v>1</v>
      </c>
      <c r="K63" s="15"/>
      <c r="L63" s="15"/>
      <c r="M63" s="15"/>
      <c r="N63" s="15"/>
      <c r="O63" s="15"/>
      <c r="P63" s="15"/>
      <c r="Q63" s="15"/>
      <c r="R63" s="15"/>
      <c r="S63" s="15"/>
      <c r="T63" s="36">
        <f t="shared" si="0"/>
        <v>4</v>
      </c>
    </row>
    <row r="64" spans="1:20" ht="75" x14ac:dyDescent="0.25">
      <c r="A64" s="14">
        <v>62</v>
      </c>
      <c r="B64" s="23" t="s">
        <v>10</v>
      </c>
      <c r="C64" s="14" t="s">
        <v>146</v>
      </c>
      <c r="D64" s="15"/>
      <c r="E64" s="15"/>
      <c r="F64" s="15"/>
      <c r="G64" s="15"/>
      <c r="H64" s="15">
        <v>3</v>
      </c>
      <c r="I64" s="15">
        <v>2</v>
      </c>
      <c r="J64" s="15">
        <v>2</v>
      </c>
      <c r="K64" s="15"/>
      <c r="L64" s="15"/>
      <c r="M64" s="15"/>
      <c r="N64" s="15"/>
      <c r="O64" s="15"/>
      <c r="P64" s="15"/>
      <c r="Q64" s="15"/>
      <c r="R64" s="15"/>
      <c r="S64" s="15"/>
      <c r="T64" s="36">
        <f t="shared" si="0"/>
        <v>7</v>
      </c>
    </row>
    <row r="65" spans="1:20" ht="110.25" x14ac:dyDescent="0.25">
      <c r="A65" s="14">
        <v>63</v>
      </c>
      <c r="B65" s="23" t="s">
        <v>10</v>
      </c>
      <c r="C65" s="27" t="s">
        <v>143</v>
      </c>
      <c r="D65" s="15"/>
      <c r="E65" s="15"/>
      <c r="F65" s="15"/>
      <c r="G65" s="15"/>
      <c r="H65" s="15"/>
      <c r="I65" s="15"/>
      <c r="J65" s="15"/>
      <c r="K65" s="15">
        <v>1</v>
      </c>
      <c r="L65" s="15">
        <v>1</v>
      </c>
      <c r="M65" s="15"/>
      <c r="N65" s="15"/>
      <c r="O65" s="15"/>
      <c r="P65" s="15"/>
      <c r="Q65" s="15"/>
      <c r="R65" s="15"/>
      <c r="S65" s="15"/>
      <c r="T65" s="36">
        <f t="shared" si="0"/>
        <v>2</v>
      </c>
    </row>
    <row r="66" spans="1:20" ht="90" x14ac:dyDescent="0.25">
      <c r="A66" s="14">
        <v>64</v>
      </c>
      <c r="B66" s="23" t="s">
        <v>10</v>
      </c>
      <c r="C66" s="24" t="s">
        <v>151</v>
      </c>
      <c r="D66" s="15"/>
      <c r="E66" s="15"/>
      <c r="F66" s="15"/>
      <c r="G66" s="15"/>
      <c r="H66" s="15">
        <v>1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36">
        <f t="shared" si="0"/>
        <v>1</v>
      </c>
    </row>
    <row r="67" spans="1:20" ht="105" x14ac:dyDescent="0.25">
      <c r="A67" s="14">
        <v>65</v>
      </c>
      <c r="B67" s="23" t="s">
        <v>10</v>
      </c>
      <c r="C67" s="30" t="s">
        <v>149</v>
      </c>
      <c r="D67" s="15"/>
      <c r="E67" s="15"/>
      <c r="F67" s="15">
        <v>1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36">
        <f t="shared" si="0"/>
        <v>1</v>
      </c>
    </row>
    <row r="68" spans="1:20" ht="105" x14ac:dyDescent="0.25">
      <c r="A68" s="14">
        <v>66</v>
      </c>
      <c r="B68" s="23" t="s">
        <v>10</v>
      </c>
      <c r="C68" s="14" t="s">
        <v>137</v>
      </c>
      <c r="D68" s="15"/>
      <c r="E68" s="15"/>
      <c r="F68" s="15"/>
      <c r="G68" s="15"/>
      <c r="H68" s="15">
        <v>3</v>
      </c>
      <c r="I68" s="15"/>
      <c r="J68" s="15"/>
      <c r="K68" s="15"/>
      <c r="L68" s="15"/>
      <c r="M68" s="15">
        <v>1</v>
      </c>
      <c r="N68" s="15"/>
      <c r="O68" s="15"/>
      <c r="P68" s="15"/>
      <c r="Q68" s="15"/>
      <c r="R68" s="15"/>
      <c r="S68" s="15"/>
      <c r="T68" s="36">
        <f t="shared" ref="T68:T131" si="1">SUM(D68:S68)</f>
        <v>4</v>
      </c>
    </row>
    <row r="69" spans="1:20" ht="90" x14ac:dyDescent="0.25">
      <c r="A69" s="14">
        <v>67</v>
      </c>
      <c r="B69" s="23" t="s">
        <v>10</v>
      </c>
      <c r="C69" s="14" t="s">
        <v>150</v>
      </c>
      <c r="D69" s="15"/>
      <c r="E69" s="15"/>
      <c r="F69" s="15">
        <v>1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36">
        <f t="shared" si="1"/>
        <v>1</v>
      </c>
    </row>
    <row r="70" spans="1:20" ht="90" x14ac:dyDescent="0.25">
      <c r="A70" s="14">
        <v>68</v>
      </c>
      <c r="B70" s="14" t="s">
        <v>153</v>
      </c>
      <c r="C70" s="14" t="s">
        <v>154</v>
      </c>
      <c r="D70" s="15"/>
      <c r="E70" s="15"/>
      <c r="F70" s="15"/>
      <c r="G70" s="15"/>
      <c r="H70" s="15"/>
      <c r="I70" s="15">
        <v>1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36">
        <f t="shared" si="1"/>
        <v>1</v>
      </c>
    </row>
    <row r="71" spans="1:20" ht="110.25" x14ac:dyDescent="0.25">
      <c r="A71" s="14">
        <v>69</v>
      </c>
      <c r="B71" s="16" t="s">
        <v>155</v>
      </c>
      <c r="C71" s="16" t="s">
        <v>156</v>
      </c>
      <c r="D71" s="15"/>
      <c r="E71" s="15"/>
      <c r="F71" s="15"/>
      <c r="G71" s="15"/>
      <c r="H71" s="15"/>
      <c r="I71" s="15"/>
      <c r="J71" s="15"/>
      <c r="K71" s="15"/>
      <c r="L71" s="15">
        <v>1</v>
      </c>
      <c r="M71" s="15"/>
      <c r="N71" s="15"/>
      <c r="O71" s="15"/>
      <c r="P71" s="15"/>
      <c r="Q71" s="15"/>
      <c r="R71" s="15"/>
      <c r="S71" s="15"/>
      <c r="T71" s="36">
        <f t="shared" si="1"/>
        <v>1</v>
      </c>
    </row>
    <row r="72" spans="1:20" ht="60" x14ac:dyDescent="0.25">
      <c r="A72" s="14">
        <v>70</v>
      </c>
      <c r="B72" s="23" t="s">
        <v>13</v>
      </c>
      <c r="C72" s="14" t="s">
        <v>162</v>
      </c>
      <c r="D72" s="15"/>
      <c r="E72" s="15"/>
      <c r="F72" s="15"/>
      <c r="G72" s="15"/>
      <c r="H72" s="15">
        <v>2</v>
      </c>
      <c r="I72" s="15">
        <v>1</v>
      </c>
      <c r="J72" s="15">
        <v>2</v>
      </c>
      <c r="K72" s="15"/>
      <c r="L72" s="15"/>
      <c r="M72" s="15"/>
      <c r="N72" s="15"/>
      <c r="O72" s="15"/>
      <c r="P72" s="15"/>
      <c r="Q72" s="15"/>
      <c r="R72" s="15"/>
      <c r="S72" s="15"/>
      <c r="T72" s="36">
        <f t="shared" si="1"/>
        <v>5</v>
      </c>
    </row>
    <row r="73" spans="1:20" ht="90" x14ac:dyDescent="0.25">
      <c r="A73" s="14">
        <v>71</v>
      </c>
      <c r="B73" s="23" t="s">
        <v>13</v>
      </c>
      <c r="C73" s="14" t="s">
        <v>161</v>
      </c>
      <c r="D73" s="15"/>
      <c r="E73" s="15"/>
      <c r="F73" s="15"/>
      <c r="G73" s="15"/>
      <c r="H73" s="15">
        <v>2</v>
      </c>
      <c r="I73" s="15">
        <v>1</v>
      </c>
      <c r="J73" s="15">
        <v>2</v>
      </c>
      <c r="K73" s="15"/>
      <c r="L73" s="15"/>
      <c r="M73" s="15"/>
      <c r="N73" s="15"/>
      <c r="O73" s="15"/>
      <c r="P73" s="15"/>
      <c r="Q73" s="15"/>
      <c r="R73" s="15"/>
      <c r="S73" s="15"/>
      <c r="T73" s="36">
        <f t="shared" si="1"/>
        <v>5</v>
      </c>
    </row>
    <row r="74" spans="1:20" ht="110.25" x14ac:dyDescent="0.25">
      <c r="A74" s="14">
        <v>72</v>
      </c>
      <c r="B74" s="23" t="s">
        <v>13</v>
      </c>
      <c r="C74" s="27" t="s">
        <v>157</v>
      </c>
      <c r="D74" s="15"/>
      <c r="E74" s="15"/>
      <c r="F74" s="15"/>
      <c r="G74" s="15"/>
      <c r="H74" s="15"/>
      <c r="I74" s="15"/>
      <c r="J74" s="15"/>
      <c r="K74" s="15"/>
      <c r="L74" s="15"/>
      <c r="M74" s="15">
        <v>1</v>
      </c>
      <c r="N74" s="15"/>
      <c r="O74" s="15"/>
      <c r="P74" s="15"/>
      <c r="Q74" s="15"/>
      <c r="R74" s="15"/>
      <c r="S74" s="15"/>
      <c r="T74" s="36">
        <f t="shared" si="1"/>
        <v>1</v>
      </c>
    </row>
    <row r="75" spans="1:20" ht="90" x14ac:dyDescent="0.25">
      <c r="A75" s="14">
        <v>73</v>
      </c>
      <c r="B75" s="23" t="s">
        <v>13</v>
      </c>
      <c r="C75" s="14" t="s">
        <v>165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>
        <v>2</v>
      </c>
      <c r="R75" s="15"/>
      <c r="S75" s="15"/>
      <c r="T75" s="36">
        <f t="shared" si="1"/>
        <v>2</v>
      </c>
    </row>
    <row r="76" spans="1:20" ht="90" x14ac:dyDescent="0.25">
      <c r="A76" s="14">
        <v>74</v>
      </c>
      <c r="B76" s="23" t="s">
        <v>13</v>
      </c>
      <c r="C76" s="14" t="s">
        <v>159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>
        <v>1</v>
      </c>
      <c r="O76" s="15"/>
      <c r="P76" s="15"/>
      <c r="Q76" s="15">
        <v>2</v>
      </c>
      <c r="R76" s="15"/>
      <c r="S76" s="15"/>
      <c r="T76" s="36">
        <f t="shared" si="1"/>
        <v>3</v>
      </c>
    </row>
    <row r="77" spans="1:20" ht="90" x14ac:dyDescent="0.25">
      <c r="A77" s="14">
        <v>75</v>
      </c>
      <c r="B77" s="23" t="s">
        <v>13</v>
      </c>
      <c r="C77" s="14" t="s">
        <v>160</v>
      </c>
      <c r="D77" s="15"/>
      <c r="E77" s="15"/>
      <c r="F77" s="15"/>
      <c r="G77" s="15">
        <v>1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36">
        <f t="shared" si="1"/>
        <v>1</v>
      </c>
    </row>
    <row r="78" spans="1:20" ht="90" x14ac:dyDescent="0.25">
      <c r="A78" s="14">
        <v>76</v>
      </c>
      <c r="B78" s="23" t="s">
        <v>13</v>
      </c>
      <c r="C78" s="14" t="s">
        <v>163</v>
      </c>
      <c r="D78" s="15"/>
      <c r="E78" s="15"/>
      <c r="F78" s="15">
        <v>1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36">
        <f t="shared" si="1"/>
        <v>1</v>
      </c>
    </row>
    <row r="79" spans="1:20" ht="90" x14ac:dyDescent="0.25">
      <c r="A79" s="14">
        <v>77</v>
      </c>
      <c r="B79" s="23" t="s">
        <v>13</v>
      </c>
      <c r="C79" s="23" t="s">
        <v>164</v>
      </c>
      <c r="D79" s="15"/>
      <c r="E79" s="15"/>
      <c r="F79" s="15">
        <v>1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36">
        <f t="shared" si="1"/>
        <v>1</v>
      </c>
    </row>
    <row r="80" spans="1:20" ht="110.25" x14ac:dyDescent="0.25">
      <c r="A80" s="14">
        <v>78</v>
      </c>
      <c r="B80" s="23" t="s">
        <v>13</v>
      </c>
      <c r="C80" s="16" t="s">
        <v>158</v>
      </c>
      <c r="D80" s="15"/>
      <c r="E80" s="15"/>
      <c r="F80" s="15">
        <v>2</v>
      </c>
      <c r="G80" s="15">
        <v>2</v>
      </c>
      <c r="H80" s="15">
        <v>2</v>
      </c>
      <c r="I80" s="15">
        <v>3</v>
      </c>
      <c r="J80" s="15"/>
      <c r="K80" s="15">
        <v>1</v>
      </c>
      <c r="L80" s="15">
        <v>1</v>
      </c>
      <c r="M80" s="15"/>
      <c r="N80" s="15"/>
      <c r="O80" s="15"/>
      <c r="P80" s="15"/>
      <c r="Q80" s="15"/>
      <c r="R80" s="15"/>
      <c r="S80" s="15"/>
      <c r="T80" s="36">
        <f t="shared" si="1"/>
        <v>11</v>
      </c>
    </row>
    <row r="81" spans="1:20" ht="75" x14ac:dyDescent="0.25">
      <c r="A81" s="14">
        <v>79</v>
      </c>
      <c r="B81" s="14" t="s">
        <v>14</v>
      </c>
      <c r="C81" s="14" t="s">
        <v>173</v>
      </c>
      <c r="D81" s="15"/>
      <c r="E81" s="15"/>
      <c r="F81" s="15"/>
      <c r="G81" s="15"/>
      <c r="H81" s="15">
        <v>1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36">
        <f t="shared" si="1"/>
        <v>1</v>
      </c>
    </row>
    <row r="82" spans="1:20" ht="60" x14ac:dyDescent="0.25">
      <c r="A82" s="14">
        <v>80</v>
      </c>
      <c r="B82" s="14" t="s">
        <v>14</v>
      </c>
      <c r="C82" s="14" t="s">
        <v>171</v>
      </c>
      <c r="D82" s="15"/>
      <c r="E82" s="15"/>
      <c r="F82" s="15"/>
      <c r="G82" s="15"/>
      <c r="H82" s="15"/>
      <c r="I82" s="15"/>
      <c r="J82" s="15">
        <v>1</v>
      </c>
      <c r="K82" s="15"/>
      <c r="L82" s="15"/>
      <c r="M82" s="15"/>
      <c r="N82" s="15"/>
      <c r="O82" s="15"/>
      <c r="P82" s="15">
        <v>1</v>
      </c>
      <c r="Q82" s="15"/>
      <c r="R82" s="15"/>
      <c r="S82" s="15"/>
      <c r="T82" s="36">
        <f t="shared" si="1"/>
        <v>2</v>
      </c>
    </row>
    <row r="83" spans="1:20" ht="90" x14ac:dyDescent="0.25">
      <c r="A83" s="14">
        <v>81</v>
      </c>
      <c r="B83" s="14" t="s">
        <v>14</v>
      </c>
      <c r="C83" s="17" t="s">
        <v>166</v>
      </c>
      <c r="D83" s="15"/>
      <c r="E83" s="47">
        <v>3</v>
      </c>
      <c r="F83" s="15"/>
      <c r="G83" s="15"/>
      <c r="H83" s="15"/>
      <c r="I83" s="15"/>
      <c r="J83" s="15">
        <v>1</v>
      </c>
      <c r="K83" s="15">
        <v>2</v>
      </c>
      <c r="L83" s="15">
        <v>3</v>
      </c>
      <c r="M83" s="15"/>
      <c r="N83" s="15"/>
      <c r="O83" s="15"/>
      <c r="P83" s="15"/>
      <c r="Q83" s="15"/>
      <c r="R83" s="15"/>
      <c r="S83" s="15">
        <v>1</v>
      </c>
      <c r="T83" s="36">
        <f t="shared" si="1"/>
        <v>10</v>
      </c>
    </row>
    <row r="84" spans="1:20" ht="90" x14ac:dyDescent="0.25">
      <c r="A84" s="14">
        <v>82</v>
      </c>
      <c r="B84" s="14" t="s">
        <v>14</v>
      </c>
      <c r="C84" s="14" t="s">
        <v>174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>
        <v>1</v>
      </c>
      <c r="S84" s="15"/>
      <c r="T84" s="36">
        <f t="shared" si="1"/>
        <v>1</v>
      </c>
    </row>
    <row r="85" spans="1:20" ht="90" x14ac:dyDescent="0.25">
      <c r="A85" s="14">
        <v>83</v>
      </c>
      <c r="B85" s="14" t="s">
        <v>14</v>
      </c>
      <c r="C85" s="14" t="s">
        <v>169</v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>
        <v>1</v>
      </c>
      <c r="Q85" s="15"/>
      <c r="R85" s="15"/>
      <c r="S85" s="15"/>
      <c r="T85" s="36">
        <f t="shared" si="1"/>
        <v>1</v>
      </c>
    </row>
    <row r="86" spans="1:20" ht="90" x14ac:dyDescent="0.25">
      <c r="A86" s="14">
        <v>84</v>
      </c>
      <c r="B86" s="14" t="s">
        <v>14</v>
      </c>
      <c r="C86" s="14" t="s">
        <v>170</v>
      </c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>
        <v>2</v>
      </c>
      <c r="Q86" s="15"/>
      <c r="R86" s="15"/>
      <c r="S86" s="15"/>
      <c r="T86" s="36">
        <f t="shared" si="1"/>
        <v>2</v>
      </c>
    </row>
    <row r="87" spans="1:20" ht="120" x14ac:dyDescent="0.25">
      <c r="A87" s="14">
        <v>85</v>
      </c>
      <c r="B87" s="14" t="s">
        <v>14</v>
      </c>
      <c r="C87" s="17" t="s">
        <v>167</v>
      </c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>
        <v>1</v>
      </c>
      <c r="T87" s="36">
        <f t="shared" si="1"/>
        <v>1</v>
      </c>
    </row>
    <row r="88" spans="1:20" ht="110.25" x14ac:dyDescent="0.25">
      <c r="A88" s="14">
        <v>86</v>
      </c>
      <c r="B88" s="14" t="s">
        <v>14</v>
      </c>
      <c r="C88" s="16" t="s">
        <v>168</v>
      </c>
      <c r="D88" s="15"/>
      <c r="E88" s="15"/>
      <c r="F88" s="15"/>
      <c r="G88" s="15"/>
      <c r="H88" s="15"/>
      <c r="I88" s="15"/>
      <c r="J88" s="15"/>
      <c r="K88" s="15">
        <v>2</v>
      </c>
      <c r="L88" s="15">
        <v>2</v>
      </c>
      <c r="M88" s="15"/>
      <c r="N88" s="15"/>
      <c r="O88" s="15"/>
      <c r="P88" s="15"/>
      <c r="Q88" s="15"/>
      <c r="R88" s="15"/>
      <c r="S88" s="15"/>
      <c r="T88" s="36">
        <f t="shared" si="1"/>
        <v>4</v>
      </c>
    </row>
    <row r="89" spans="1:20" ht="90" x14ac:dyDescent="0.25">
      <c r="A89" s="14">
        <v>87</v>
      </c>
      <c r="B89" s="14" t="s">
        <v>14</v>
      </c>
      <c r="C89" s="14" t="s">
        <v>172</v>
      </c>
      <c r="D89" s="15"/>
      <c r="E89" s="15"/>
      <c r="F89" s="15">
        <v>1</v>
      </c>
      <c r="G89" s="15">
        <v>1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36">
        <f t="shared" si="1"/>
        <v>2</v>
      </c>
    </row>
    <row r="90" spans="1:20" ht="63" x14ac:dyDescent="0.25">
      <c r="A90" s="14">
        <v>88</v>
      </c>
      <c r="B90" s="16" t="s">
        <v>15</v>
      </c>
      <c r="C90" s="16" t="s">
        <v>176</v>
      </c>
      <c r="D90" s="15"/>
      <c r="E90" s="15"/>
      <c r="F90" s="15"/>
      <c r="G90" s="15"/>
      <c r="H90" s="15"/>
      <c r="I90" s="15"/>
      <c r="J90" s="15"/>
      <c r="K90" s="15">
        <v>1</v>
      </c>
      <c r="L90" s="15"/>
      <c r="M90" s="15"/>
      <c r="N90" s="15"/>
      <c r="O90" s="15"/>
      <c r="P90" s="15"/>
      <c r="Q90" s="15"/>
      <c r="R90" s="15"/>
      <c r="S90" s="15"/>
      <c r="T90" s="36">
        <f t="shared" si="1"/>
        <v>1</v>
      </c>
    </row>
    <row r="91" spans="1:20" ht="126" x14ac:dyDescent="0.25">
      <c r="A91" s="14">
        <v>89</v>
      </c>
      <c r="B91" s="19" t="s">
        <v>15</v>
      </c>
      <c r="C91" s="19" t="s">
        <v>175</v>
      </c>
      <c r="D91" s="15"/>
      <c r="E91" s="15"/>
      <c r="F91" s="15"/>
      <c r="G91" s="15"/>
      <c r="H91" s="15"/>
      <c r="I91" s="15"/>
      <c r="J91" s="15"/>
      <c r="K91" s="15">
        <v>1</v>
      </c>
      <c r="L91" s="15"/>
      <c r="M91" s="15"/>
      <c r="N91" s="15"/>
      <c r="O91" s="15"/>
      <c r="P91" s="15"/>
      <c r="Q91" s="15"/>
      <c r="R91" s="15"/>
      <c r="S91" s="15"/>
      <c r="T91" s="36">
        <f t="shared" si="1"/>
        <v>1</v>
      </c>
    </row>
    <row r="92" spans="1:20" ht="45" x14ac:dyDescent="0.25">
      <c r="A92" s="14">
        <v>90</v>
      </c>
      <c r="B92" s="24" t="s">
        <v>177</v>
      </c>
      <c r="C92" s="24" t="s">
        <v>180</v>
      </c>
      <c r="D92" s="15"/>
      <c r="E92" s="15"/>
      <c r="F92" s="15"/>
      <c r="G92" s="15"/>
      <c r="H92" s="15">
        <v>1</v>
      </c>
      <c r="I92" s="15"/>
      <c r="J92" s="15">
        <v>2</v>
      </c>
      <c r="K92" s="15"/>
      <c r="L92" s="15"/>
      <c r="M92" s="15"/>
      <c r="N92" s="15"/>
      <c r="O92" s="15"/>
      <c r="P92" s="15"/>
      <c r="Q92" s="15"/>
      <c r="R92" s="15"/>
      <c r="S92" s="15"/>
      <c r="T92" s="36">
        <f t="shared" si="1"/>
        <v>3</v>
      </c>
    </row>
    <row r="93" spans="1:20" ht="141.75" x14ac:dyDescent="0.25">
      <c r="A93" s="14">
        <v>91</v>
      </c>
      <c r="B93" s="16" t="s">
        <v>177</v>
      </c>
      <c r="C93" s="16" t="s">
        <v>178</v>
      </c>
      <c r="D93" s="15"/>
      <c r="E93" s="15"/>
      <c r="F93" s="15"/>
      <c r="G93" s="15"/>
      <c r="H93" s="15"/>
      <c r="I93" s="15"/>
      <c r="J93" s="15"/>
      <c r="K93" s="15"/>
      <c r="L93" s="15">
        <v>1</v>
      </c>
      <c r="M93" s="15"/>
      <c r="N93" s="15"/>
      <c r="O93" s="15"/>
      <c r="P93" s="15"/>
      <c r="Q93" s="15"/>
      <c r="R93" s="15"/>
      <c r="S93" s="15"/>
      <c r="T93" s="36">
        <f t="shared" si="1"/>
        <v>1</v>
      </c>
    </row>
    <row r="94" spans="1:20" ht="105" x14ac:dyDescent="0.25">
      <c r="A94" s="14">
        <v>92</v>
      </c>
      <c r="B94" s="14" t="s">
        <v>177</v>
      </c>
      <c r="C94" s="14" t="s">
        <v>179</v>
      </c>
      <c r="D94" s="15"/>
      <c r="E94" s="15"/>
      <c r="F94" s="15"/>
      <c r="G94" s="15"/>
      <c r="H94" s="15">
        <v>1</v>
      </c>
      <c r="I94" s="15">
        <v>2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36">
        <f t="shared" si="1"/>
        <v>3</v>
      </c>
    </row>
    <row r="95" spans="1:20" ht="90" x14ac:dyDescent="0.25">
      <c r="A95" s="14">
        <v>93</v>
      </c>
      <c r="B95" s="14" t="s">
        <v>181</v>
      </c>
      <c r="C95" s="26" t="s">
        <v>184</v>
      </c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>
        <v>1</v>
      </c>
      <c r="S95" s="15"/>
      <c r="T95" s="36">
        <f t="shared" si="1"/>
        <v>1</v>
      </c>
    </row>
    <row r="96" spans="1:20" ht="90" x14ac:dyDescent="0.25">
      <c r="A96" s="14">
        <v>94</v>
      </c>
      <c r="B96" s="14" t="s">
        <v>181</v>
      </c>
      <c r="C96" s="14" t="s">
        <v>182</v>
      </c>
      <c r="D96" s="15"/>
      <c r="E96" s="15"/>
      <c r="F96" s="15">
        <v>1</v>
      </c>
      <c r="G96" s="15"/>
      <c r="H96" s="15"/>
      <c r="I96" s="15"/>
      <c r="J96" s="15"/>
      <c r="K96" s="15">
        <v>1</v>
      </c>
      <c r="L96" s="15"/>
      <c r="M96" s="15"/>
      <c r="N96" s="15"/>
      <c r="O96" s="15"/>
      <c r="P96" s="15"/>
      <c r="Q96" s="15"/>
      <c r="R96" s="15"/>
      <c r="S96" s="15"/>
      <c r="T96" s="36">
        <f t="shared" si="1"/>
        <v>2</v>
      </c>
    </row>
    <row r="97" spans="1:20" ht="90" x14ac:dyDescent="0.25">
      <c r="A97" s="14">
        <v>95</v>
      </c>
      <c r="B97" s="14" t="s">
        <v>181</v>
      </c>
      <c r="C97" s="14" t="s">
        <v>183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>
        <v>1</v>
      </c>
      <c r="S97" s="15"/>
      <c r="T97" s="36">
        <f t="shared" si="1"/>
        <v>1</v>
      </c>
    </row>
    <row r="98" spans="1:20" ht="150" x14ac:dyDescent="0.25">
      <c r="A98" s="14">
        <v>96</v>
      </c>
      <c r="B98" s="17" t="s">
        <v>185</v>
      </c>
      <c r="C98" s="17" t="s">
        <v>186</v>
      </c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>
        <v>1</v>
      </c>
      <c r="T98" s="36">
        <f t="shared" si="1"/>
        <v>1</v>
      </c>
    </row>
    <row r="99" spans="1:20" ht="78.75" x14ac:dyDescent="0.25">
      <c r="A99" s="14">
        <v>97</v>
      </c>
      <c r="B99" s="27" t="s">
        <v>185</v>
      </c>
      <c r="C99" s="27" t="s">
        <v>187</v>
      </c>
      <c r="D99" s="15"/>
      <c r="E99" s="15"/>
      <c r="F99" s="15">
        <v>3</v>
      </c>
      <c r="G99" s="15"/>
      <c r="H99" s="15"/>
      <c r="I99" s="15"/>
      <c r="J99" s="15"/>
      <c r="K99" s="15"/>
      <c r="L99" s="15">
        <v>1</v>
      </c>
      <c r="M99" s="15">
        <v>1</v>
      </c>
      <c r="N99" s="15"/>
      <c r="O99" s="15"/>
      <c r="P99" s="15"/>
      <c r="Q99" s="15"/>
      <c r="R99" s="15"/>
      <c r="S99" s="15"/>
      <c r="T99" s="36">
        <f t="shared" si="1"/>
        <v>5</v>
      </c>
    </row>
    <row r="100" spans="1:20" ht="45" x14ac:dyDescent="0.25">
      <c r="A100" s="14">
        <v>98</v>
      </c>
      <c r="B100" s="14" t="s">
        <v>185</v>
      </c>
      <c r="C100" s="14" t="s">
        <v>189</v>
      </c>
      <c r="D100" s="15"/>
      <c r="E100" s="15"/>
      <c r="F100" s="15"/>
      <c r="G100" s="15"/>
      <c r="H100" s="15"/>
      <c r="I100" s="15"/>
      <c r="J100" s="15">
        <v>1</v>
      </c>
      <c r="K100" s="15"/>
      <c r="L100" s="15"/>
      <c r="M100" s="15"/>
      <c r="N100" s="15"/>
      <c r="O100" s="15"/>
      <c r="P100" s="15"/>
      <c r="Q100" s="15"/>
      <c r="R100" s="15"/>
      <c r="S100" s="15"/>
      <c r="T100" s="36">
        <f t="shared" si="1"/>
        <v>1</v>
      </c>
    </row>
    <row r="101" spans="1:20" ht="75" x14ac:dyDescent="0.25">
      <c r="A101" s="14">
        <v>99</v>
      </c>
      <c r="B101" s="14" t="s">
        <v>185</v>
      </c>
      <c r="C101" s="14" t="s">
        <v>191</v>
      </c>
      <c r="D101" s="15"/>
      <c r="E101" s="15"/>
      <c r="F101" s="15"/>
      <c r="G101" s="15"/>
      <c r="H101" s="15"/>
      <c r="I101" s="15"/>
      <c r="J101" s="15">
        <v>2</v>
      </c>
      <c r="K101" s="15"/>
      <c r="L101" s="15"/>
      <c r="M101" s="15"/>
      <c r="N101" s="15"/>
      <c r="O101" s="15"/>
      <c r="P101" s="15"/>
      <c r="Q101" s="15"/>
      <c r="R101" s="15"/>
      <c r="S101" s="15"/>
      <c r="T101" s="36">
        <f t="shared" si="1"/>
        <v>2</v>
      </c>
    </row>
    <row r="102" spans="1:20" ht="75" x14ac:dyDescent="0.25">
      <c r="A102" s="14">
        <v>100</v>
      </c>
      <c r="B102" s="14" t="s">
        <v>185</v>
      </c>
      <c r="C102" s="23" t="s">
        <v>190</v>
      </c>
      <c r="D102" s="15"/>
      <c r="E102" s="15"/>
      <c r="F102" s="15"/>
      <c r="G102" s="15"/>
      <c r="H102" s="15"/>
      <c r="I102" s="15"/>
      <c r="J102" s="15">
        <v>1</v>
      </c>
      <c r="K102" s="15"/>
      <c r="L102" s="15"/>
      <c r="M102" s="15"/>
      <c r="N102" s="15"/>
      <c r="O102" s="15"/>
      <c r="P102" s="15"/>
      <c r="Q102" s="15"/>
      <c r="R102" s="15"/>
      <c r="S102" s="15"/>
      <c r="T102" s="36">
        <f t="shared" si="1"/>
        <v>1</v>
      </c>
    </row>
    <row r="103" spans="1:20" ht="126" x14ac:dyDescent="0.25">
      <c r="A103" s="14">
        <v>101</v>
      </c>
      <c r="B103" s="17" t="s">
        <v>185</v>
      </c>
      <c r="C103" s="16" t="s">
        <v>188</v>
      </c>
      <c r="D103" s="15"/>
      <c r="E103" s="15"/>
      <c r="F103" s="15"/>
      <c r="G103" s="15"/>
      <c r="H103" s="15"/>
      <c r="I103" s="15"/>
      <c r="J103" s="15"/>
      <c r="K103" s="15">
        <v>1</v>
      </c>
      <c r="L103" s="15"/>
      <c r="M103" s="15"/>
      <c r="N103" s="15"/>
      <c r="O103" s="15"/>
      <c r="P103" s="15"/>
      <c r="Q103" s="15"/>
      <c r="R103" s="15"/>
      <c r="S103" s="15"/>
      <c r="T103" s="36">
        <f t="shared" si="1"/>
        <v>1</v>
      </c>
    </row>
    <row r="104" spans="1:20" ht="31.5" x14ac:dyDescent="0.25">
      <c r="A104" s="14">
        <v>102</v>
      </c>
      <c r="B104" s="14" t="s">
        <v>16</v>
      </c>
      <c r="C104" s="22" t="s">
        <v>192</v>
      </c>
      <c r="D104" s="15"/>
      <c r="E104" s="15"/>
      <c r="F104" s="15"/>
      <c r="G104" s="15"/>
      <c r="H104" s="15">
        <v>4</v>
      </c>
      <c r="I104" s="15">
        <v>3</v>
      </c>
      <c r="J104" s="15">
        <v>1</v>
      </c>
      <c r="K104" s="15"/>
      <c r="L104" s="15"/>
      <c r="M104" s="15">
        <v>1</v>
      </c>
      <c r="N104" s="15"/>
      <c r="O104" s="15"/>
      <c r="P104" s="15"/>
      <c r="Q104" s="15"/>
      <c r="R104" s="15"/>
      <c r="S104" s="15"/>
      <c r="T104" s="36">
        <f t="shared" si="1"/>
        <v>9</v>
      </c>
    </row>
    <row r="105" spans="1:20" ht="105" x14ac:dyDescent="0.25">
      <c r="A105" s="14">
        <v>103</v>
      </c>
      <c r="B105" s="14" t="s">
        <v>193</v>
      </c>
      <c r="C105" s="14" t="s">
        <v>196</v>
      </c>
      <c r="D105" s="15"/>
      <c r="E105" s="15"/>
      <c r="F105" s="15"/>
      <c r="G105" s="15"/>
      <c r="H105" s="15">
        <v>4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36">
        <f t="shared" si="1"/>
        <v>4</v>
      </c>
    </row>
    <row r="106" spans="1:20" ht="105" x14ac:dyDescent="0.25">
      <c r="A106" s="14">
        <v>104</v>
      </c>
      <c r="B106" s="14" t="s">
        <v>193</v>
      </c>
      <c r="C106" s="14" t="s">
        <v>194</v>
      </c>
      <c r="D106" s="15"/>
      <c r="E106" s="15"/>
      <c r="F106" s="15"/>
      <c r="G106" s="15"/>
      <c r="H106" s="15">
        <v>3</v>
      </c>
      <c r="I106" s="15">
        <v>1</v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36">
        <f t="shared" si="1"/>
        <v>4</v>
      </c>
    </row>
    <row r="107" spans="1:20" ht="90" x14ac:dyDescent="0.25">
      <c r="A107" s="14">
        <v>105</v>
      </c>
      <c r="B107" s="14" t="s">
        <v>193</v>
      </c>
      <c r="C107" s="14" t="s">
        <v>195</v>
      </c>
      <c r="D107" s="15"/>
      <c r="E107" s="15"/>
      <c r="F107" s="15">
        <v>2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36">
        <f t="shared" si="1"/>
        <v>2</v>
      </c>
    </row>
    <row r="108" spans="1:20" ht="90" x14ac:dyDescent="0.25">
      <c r="A108" s="14">
        <v>106</v>
      </c>
      <c r="B108" s="14" t="s">
        <v>197</v>
      </c>
      <c r="C108" s="14" t="s">
        <v>199</v>
      </c>
      <c r="D108" s="15"/>
      <c r="E108" s="15"/>
      <c r="F108" s="15"/>
      <c r="G108" s="15">
        <v>1</v>
      </c>
      <c r="H108" s="15" t="s">
        <v>52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36">
        <f t="shared" si="1"/>
        <v>1</v>
      </c>
    </row>
    <row r="109" spans="1:20" ht="90" x14ac:dyDescent="0.25">
      <c r="A109" s="14">
        <v>107</v>
      </c>
      <c r="B109" s="14" t="s">
        <v>197</v>
      </c>
      <c r="C109" s="14" t="s">
        <v>200</v>
      </c>
      <c r="D109" s="15"/>
      <c r="E109" s="15"/>
      <c r="F109" s="15"/>
      <c r="G109" s="15"/>
      <c r="H109" s="15"/>
      <c r="I109" s="15"/>
      <c r="J109" s="15">
        <v>1</v>
      </c>
      <c r="K109" s="15"/>
      <c r="L109" s="15"/>
      <c r="M109" s="15"/>
      <c r="N109" s="15"/>
      <c r="O109" s="15"/>
      <c r="P109" s="15"/>
      <c r="Q109" s="15"/>
      <c r="R109" s="15"/>
      <c r="S109" s="15"/>
      <c r="T109" s="36">
        <f t="shared" si="1"/>
        <v>1</v>
      </c>
    </row>
    <row r="110" spans="1:20" ht="90" x14ac:dyDescent="0.25">
      <c r="A110" s="14">
        <v>108</v>
      </c>
      <c r="B110" s="14" t="s">
        <v>197</v>
      </c>
      <c r="C110" s="14" t="s">
        <v>198</v>
      </c>
      <c r="D110" s="15"/>
      <c r="E110" s="15"/>
      <c r="F110" s="15">
        <v>1</v>
      </c>
      <c r="G110" s="15">
        <v>1</v>
      </c>
      <c r="H110" s="15" t="s">
        <v>52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36">
        <f t="shared" si="1"/>
        <v>2</v>
      </c>
    </row>
    <row r="111" spans="1:20" ht="141.75" x14ac:dyDescent="0.25">
      <c r="A111" s="14">
        <v>109</v>
      </c>
      <c r="B111" s="16" t="s">
        <v>18</v>
      </c>
      <c r="C111" s="16" t="s">
        <v>201</v>
      </c>
      <c r="D111" s="15"/>
      <c r="E111" s="15"/>
      <c r="F111" s="15"/>
      <c r="G111" s="15"/>
      <c r="H111" s="15"/>
      <c r="I111" s="15"/>
      <c r="J111" s="15"/>
      <c r="K111" s="15">
        <v>1</v>
      </c>
      <c r="L111" s="15">
        <v>1</v>
      </c>
      <c r="M111" s="15"/>
      <c r="N111" s="15"/>
      <c r="O111" s="15"/>
      <c r="P111" s="15"/>
      <c r="Q111" s="15"/>
      <c r="R111" s="15"/>
      <c r="S111" s="15"/>
      <c r="T111" s="36">
        <f t="shared" si="1"/>
        <v>2</v>
      </c>
    </row>
    <row r="112" spans="1:20" ht="105" x14ac:dyDescent="0.25">
      <c r="A112" s="14">
        <v>110</v>
      </c>
      <c r="B112" s="14" t="s">
        <v>202</v>
      </c>
      <c r="C112" s="14" t="s">
        <v>203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>
        <v>4</v>
      </c>
      <c r="S112" s="15"/>
      <c r="T112" s="36">
        <f t="shared" si="1"/>
        <v>4</v>
      </c>
    </row>
    <row r="113" spans="1:20" ht="90" x14ac:dyDescent="0.25">
      <c r="A113" s="14">
        <v>111</v>
      </c>
      <c r="B113" s="14" t="s">
        <v>204</v>
      </c>
      <c r="C113" s="14" t="s">
        <v>207</v>
      </c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>
        <v>2</v>
      </c>
      <c r="S113" s="15"/>
      <c r="T113" s="36">
        <f t="shared" si="1"/>
        <v>2</v>
      </c>
    </row>
    <row r="114" spans="1:20" ht="150" x14ac:dyDescent="0.25">
      <c r="A114" s="14">
        <v>112</v>
      </c>
      <c r="B114" s="14" t="s">
        <v>204</v>
      </c>
      <c r="C114" s="14" t="s">
        <v>205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>
        <v>2</v>
      </c>
      <c r="S114" s="15"/>
      <c r="T114" s="36">
        <f t="shared" si="1"/>
        <v>2</v>
      </c>
    </row>
    <row r="115" spans="1:20" ht="90" x14ac:dyDescent="0.25">
      <c r="A115" s="14">
        <v>113</v>
      </c>
      <c r="B115" s="14" t="s">
        <v>204</v>
      </c>
      <c r="C115" s="14" t="s">
        <v>210</v>
      </c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>
        <v>1</v>
      </c>
      <c r="S115" s="15"/>
      <c r="T115" s="36">
        <f t="shared" si="1"/>
        <v>1</v>
      </c>
    </row>
    <row r="116" spans="1:20" ht="165" x14ac:dyDescent="0.25">
      <c r="A116" s="14">
        <v>114</v>
      </c>
      <c r="B116" s="14" t="s">
        <v>204</v>
      </c>
      <c r="C116" s="14" t="s">
        <v>209</v>
      </c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>
        <v>1</v>
      </c>
      <c r="S116" s="15"/>
      <c r="T116" s="36">
        <f t="shared" si="1"/>
        <v>1</v>
      </c>
    </row>
    <row r="117" spans="1:20" ht="150" x14ac:dyDescent="0.25">
      <c r="A117" s="14">
        <v>115</v>
      </c>
      <c r="B117" s="14" t="s">
        <v>204</v>
      </c>
      <c r="C117" s="14" t="s">
        <v>208</v>
      </c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>
        <v>2</v>
      </c>
      <c r="S117" s="15"/>
      <c r="T117" s="36">
        <f t="shared" si="1"/>
        <v>2</v>
      </c>
    </row>
    <row r="118" spans="1:20" ht="90" x14ac:dyDescent="0.25">
      <c r="A118" s="14">
        <v>116</v>
      </c>
      <c r="B118" s="14" t="s">
        <v>204</v>
      </c>
      <c r="C118" s="14" t="s">
        <v>206</v>
      </c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>
        <v>1</v>
      </c>
      <c r="S118" s="15"/>
      <c r="T118" s="36">
        <f t="shared" si="1"/>
        <v>1</v>
      </c>
    </row>
    <row r="119" spans="1:20" ht="90" x14ac:dyDescent="0.25">
      <c r="A119" s="14">
        <v>117</v>
      </c>
      <c r="B119" s="14" t="s">
        <v>19</v>
      </c>
      <c r="C119" s="14" t="s">
        <v>213</v>
      </c>
      <c r="D119" s="15"/>
      <c r="E119" s="15"/>
      <c r="F119" s="15"/>
      <c r="G119" s="15"/>
      <c r="H119" s="15"/>
      <c r="I119" s="15">
        <v>1</v>
      </c>
      <c r="J119" s="15">
        <v>1</v>
      </c>
      <c r="K119" s="15"/>
      <c r="L119" s="15"/>
      <c r="M119" s="15"/>
      <c r="N119" s="15"/>
      <c r="O119" s="15"/>
      <c r="P119" s="15"/>
      <c r="Q119" s="15"/>
      <c r="R119" s="15"/>
      <c r="S119" s="15"/>
      <c r="T119" s="36">
        <f t="shared" si="1"/>
        <v>2</v>
      </c>
    </row>
    <row r="120" spans="1:20" ht="120" x14ac:dyDescent="0.25">
      <c r="A120" s="14">
        <v>118</v>
      </c>
      <c r="B120" s="14" t="s">
        <v>19</v>
      </c>
      <c r="C120" s="17" t="s">
        <v>211</v>
      </c>
      <c r="D120" s="15"/>
      <c r="E120" s="15"/>
      <c r="F120" s="15"/>
      <c r="G120" s="15"/>
      <c r="H120" s="15">
        <v>1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>
        <v>1</v>
      </c>
      <c r="T120" s="36">
        <f t="shared" si="1"/>
        <v>2</v>
      </c>
    </row>
    <row r="121" spans="1:20" ht="90" x14ac:dyDescent="0.25">
      <c r="A121" s="14">
        <v>119</v>
      </c>
      <c r="B121" s="14" t="s">
        <v>19</v>
      </c>
      <c r="C121" s="14" t="s">
        <v>212</v>
      </c>
      <c r="D121" s="15"/>
      <c r="E121" s="15"/>
      <c r="F121" s="15">
        <v>1</v>
      </c>
      <c r="G121" s="15">
        <v>2</v>
      </c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36">
        <f t="shared" si="1"/>
        <v>3</v>
      </c>
    </row>
    <row r="122" spans="1:20" ht="126" x14ac:dyDescent="0.25">
      <c r="A122" s="14">
        <v>120</v>
      </c>
      <c r="B122" s="14" t="s">
        <v>19</v>
      </c>
      <c r="C122" s="19" t="s">
        <v>214</v>
      </c>
      <c r="D122" s="15"/>
      <c r="E122" s="15"/>
      <c r="F122" s="15">
        <v>2</v>
      </c>
      <c r="G122" s="15"/>
      <c r="H122" s="15"/>
      <c r="I122" s="15"/>
      <c r="J122" s="15"/>
      <c r="K122" s="15">
        <v>1</v>
      </c>
      <c r="L122" s="15"/>
      <c r="M122" s="15"/>
      <c r="N122" s="15"/>
      <c r="O122" s="15"/>
      <c r="P122" s="15"/>
      <c r="Q122" s="15"/>
      <c r="R122" s="15"/>
      <c r="S122" s="15"/>
      <c r="T122" s="36">
        <f t="shared" si="1"/>
        <v>3</v>
      </c>
    </row>
    <row r="123" spans="1:20" ht="105" x14ac:dyDescent="0.25">
      <c r="A123" s="14">
        <v>121</v>
      </c>
      <c r="B123" s="14" t="s">
        <v>20</v>
      </c>
      <c r="C123" s="18" t="s">
        <v>215</v>
      </c>
      <c r="D123" s="15"/>
      <c r="E123" s="15"/>
      <c r="F123" s="15"/>
      <c r="G123" s="15">
        <v>1</v>
      </c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36">
        <f t="shared" si="1"/>
        <v>1</v>
      </c>
    </row>
    <row r="124" spans="1:20" ht="90" x14ac:dyDescent="0.25">
      <c r="A124" s="14">
        <v>122</v>
      </c>
      <c r="B124" s="18" t="s">
        <v>20</v>
      </c>
      <c r="C124" s="18" t="s">
        <v>216</v>
      </c>
      <c r="D124" s="15"/>
      <c r="E124" s="15"/>
      <c r="F124" s="15">
        <v>1</v>
      </c>
      <c r="G124" s="15">
        <v>2</v>
      </c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36">
        <f t="shared" si="1"/>
        <v>3</v>
      </c>
    </row>
    <row r="125" spans="1:20" ht="90" x14ac:dyDescent="0.25">
      <c r="A125" s="14">
        <v>123</v>
      </c>
      <c r="B125" s="14" t="s">
        <v>217</v>
      </c>
      <c r="C125" s="14" t="s">
        <v>219</v>
      </c>
      <c r="D125" s="15"/>
      <c r="E125" s="15"/>
      <c r="F125" s="15"/>
      <c r="G125" s="15"/>
      <c r="H125" s="15"/>
      <c r="I125" s="15">
        <v>1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36">
        <f t="shared" si="1"/>
        <v>1</v>
      </c>
    </row>
    <row r="126" spans="1:20" ht="110.25" x14ac:dyDescent="0.25">
      <c r="A126" s="14">
        <v>124</v>
      </c>
      <c r="B126" s="19" t="s">
        <v>217</v>
      </c>
      <c r="C126" s="27" t="s">
        <v>218</v>
      </c>
      <c r="D126" s="15"/>
      <c r="E126" s="15"/>
      <c r="F126" s="15"/>
      <c r="G126" s="15">
        <v>1</v>
      </c>
      <c r="H126" s="15"/>
      <c r="I126" s="15"/>
      <c r="J126" s="15"/>
      <c r="K126" s="15"/>
      <c r="L126" s="15">
        <v>1</v>
      </c>
      <c r="M126" s="15"/>
      <c r="N126" s="15"/>
      <c r="O126" s="15"/>
      <c r="P126" s="15"/>
      <c r="Q126" s="15"/>
      <c r="R126" s="15"/>
      <c r="S126" s="15"/>
      <c r="T126" s="36">
        <f t="shared" si="1"/>
        <v>2</v>
      </c>
    </row>
    <row r="127" spans="1:20" ht="135" x14ac:dyDescent="0.25">
      <c r="A127" s="14">
        <v>125</v>
      </c>
      <c r="B127" s="14" t="s">
        <v>220</v>
      </c>
      <c r="C127" s="17" t="s">
        <v>221</v>
      </c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>
        <v>1</v>
      </c>
      <c r="T127" s="36">
        <f t="shared" si="1"/>
        <v>1</v>
      </c>
    </row>
    <row r="128" spans="1:20" ht="105" x14ac:dyDescent="0.25">
      <c r="A128" s="14">
        <v>126</v>
      </c>
      <c r="B128" s="14" t="s">
        <v>220</v>
      </c>
      <c r="C128" s="14" t="s">
        <v>222</v>
      </c>
      <c r="D128" s="15"/>
      <c r="E128" s="15"/>
      <c r="F128" s="15">
        <v>1</v>
      </c>
      <c r="G128" s="15">
        <v>1</v>
      </c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36">
        <f t="shared" si="1"/>
        <v>2</v>
      </c>
    </row>
    <row r="129" spans="1:20" ht="60" x14ac:dyDescent="0.25">
      <c r="A129" s="14">
        <v>127</v>
      </c>
      <c r="B129" s="14" t="s">
        <v>223</v>
      </c>
      <c r="C129" s="14" t="s">
        <v>227</v>
      </c>
      <c r="D129" s="15"/>
      <c r="E129" s="15"/>
      <c r="F129" s="15"/>
      <c r="G129" s="15"/>
      <c r="H129" s="15">
        <v>1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36">
        <f t="shared" si="1"/>
        <v>1</v>
      </c>
    </row>
    <row r="130" spans="1:20" ht="78.75" x14ac:dyDescent="0.25">
      <c r="A130" s="14">
        <v>128</v>
      </c>
      <c r="B130" s="19" t="s">
        <v>223</v>
      </c>
      <c r="C130" s="22" t="s">
        <v>224</v>
      </c>
      <c r="D130" s="15"/>
      <c r="E130" s="15"/>
      <c r="F130" s="15"/>
      <c r="G130" s="15"/>
      <c r="H130" s="15"/>
      <c r="I130" s="15"/>
      <c r="J130" s="15"/>
      <c r="K130" s="15"/>
      <c r="L130" s="15"/>
      <c r="M130" s="15">
        <v>1</v>
      </c>
      <c r="N130" s="15"/>
      <c r="O130" s="15"/>
      <c r="P130" s="15"/>
      <c r="Q130" s="15"/>
      <c r="R130" s="15"/>
      <c r="S130" s="15"/>
      <c r="T130" s="36">
        <f t="shared" si="1"/>
        <v>1</v>
      </c>
    </row>
    <row r="131" spans="1:20" ht="78.75" x14ac:dyDescent="0.25">
      <c r="A131" s="14">
        <v>129</v>
      </c>
      <c r="B131" s="16" t="s">
        <v>223</v>
      </c>
      <c r="C131" s="16" t="s">
        <v>225</v>
      </c>
      <c r="D131" s="15"/>
      <c r="E131" s="15"/>
      <c r="F131" s="15"/>
      <c r="G131" s="15"/>
      <c r="H131" s="15"/>
      <c r="I131" s="15"/>
      <c r="J131" s="15"/>
      <c r="K131" s="15"/>
      <c r="L131" s="15">
        <v>1</v>
      </c>
      <c r="M131" s="15"/>
      <c r="N131" s="15"/>
      <c r="O131" s="15"/>
      <c r="P131" s="15"/>
      <c r="Q131" s="15"/>
      <c r="R131" s="15"/>
      <c r="S131" s="15"/>
      <c r="T131" s="36">
        <f t="shared" si="1"/>
        <v>1</v>
      </c>
    </row>
    <row r="132" spans="1:20" ht="120" x14ac:dyDescent="0.25">
      <c r="A132" s="14">
        <v>130</v>
      </c>
      <c r="B132" s="14" t="s">
        <v>223</v>
      </c>
      <c r="C132" s="14" t="s">
        <v>226</v>
      </c>
      <c r="D132" s="15"/>
      <c r="E132" s="15"/>
      <c r="F132" s="15"/>
      <c r="G132" s="15"/>
      <c r="H132" s="15">
        <v>2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36">
        <f t="shared" ref="T132:T195" si="2">SUM(D132:S132)</f>
        <v>2</v>
      </c>
    </row>
    <row r="133" spans="1:20" ht="90" x14ac:dyDescent="0.25">
      <c r="A133" s="14">
        <v>131</v>
      </c>
      <c r="B133" s="14" t="s">
        <v>228</v>
      </c>
      <c r="C133" s="14" t="s">
        <v>230</v>
      </c>
      <c r="D133" s="15"/>
      <c r="E133" s="15"/>
      <c r="F133" s="15">
        <v>1</v>
      </c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36">
        <f t="shared" si="2"/>
        <v>1</v>
      </c>
    </row>
    <row r="134" spans="1:20" ht="90" x14ac:dyDescent="0.25">
      <c r="A134" s="14">
        <v>132</v>
      </c>
      <c r="B134" s="14" t="s">
        <v>228</v>
      </c>
      <c r="C134" s="17" t="s">
        <v>229</v>
      </c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>
        <v>1</v>
      </c>
      <c r="T134" s="36">
        <f t="shared" si="2"/>
        <v>1</v>
      </c>
    </row>
    <row r="135" spans="1:20" ht="120" x14ac:dyDescent="0.25">
      <c r="A135" s="14">
        <v>133</v>
      </c>
      <c r="B135" s="14" t="s">
        <v>231</v>
      </c>
      <c r="C135" s="14" t="s">
        <v>233</v>
      </c>
      <c r="D135" s="15"/>
      <c r="E135" s="15"/>
      <c r="F135" s="15"/>
      <c r="G135" s="15"/>
      <c r="H135" s="15">
        <v>1</v>
      </c>
      <c r="I135" s="15">
        <v>1</v>
      </c>
      <c r="J135" s="15">
        <v>1</v>
      </c>
      <c r="K135" s="15"/>
      <c r="L135" s="15"/>
      <c r="M135" s="15"/>
      <c r="N135" s="15"/>
      <c r="O135" s="15"/>
      <c r="P135" s="15"/>
      <c r="Q135" s="15"/>
      <c r="R135" s="15"/>
      <c r="S135" s="15"/>
      <c r="T135" s="36">
        <f t="shared" si="2"/>
        <v>3</v>
      </c>
    </row>
    <row r="136" spans="1:20" ht="150" x14ac:dyDescent="0.25">
      <c r="A136" s="14">
        <v>134</v>
      </c>
      <c r="B136" s="14" t="s">
        <v>231</v>
      </c>
      <c r="C136" s="14" t="s">
        <v>232</v>
      </c>
      <c r="D136" s="15"/>
      <c r="E136" s="15"/>
      <c r="F136" s="15"/>
      <c r="G136" s="15"/>
      <c r="H136" s="15">
        <v>2</v>
      </c>
      <c r="I136" s="15">
        <v>2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36">
        <f t="shared" si="2"/>
        <v>4</v>
      </c>
    </row>
    <row r="137" spans="1:20" ht="90" x14ac:dyDescent="0.25">
      <c r="A137" s="14">
        <v>135</v>
      </c>
      <c r="B137" s="14" t="s">
        <v>234</v>
      </c>
      <c r="C137" s="14" t="s">
        <v>235</v>
      </c>
      <c r="D137" s="15"/>
      <c r="E137" s="15"/>
      <c r="F137" s="15">
        <v>1</v>
      </c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36">
        <f t="shared" si="2"/>
        <v>1</v>
      </c>
    </row>
    <row r="138" spans="1:20" ht="120" x14ac:dyDescent="0.25">
      <c r="A138" s="14">
        <v>136</v>
      </c>
      <c r="B138" s="16" t="s">
        <v>23</v>
      </c>
      <c r="C138" s="14" t="s">
        <v>237</v>
      </c>
      <c r="D138" s="15"/>
      <c r="E138" s="15"/>
      <c r="F138" s="15"/>
      <c r="G138" s="15"/>
      <c r="H138" s="15"/>
      <c r="I138" s="15">
        <v>1</v>
      </c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36">
        <f t="shared" si="2"/>
        <v>1</v>
      </c>
    </row>
    <row r="139" spans="1:20" ht="157.5" x14ac:dyDescent="0.25">
      <c r="A139" s="14">
        <v>137</v>
      </c>
      <c r="B139" s="16" t="s">
        <v>23</v>
      </c>
      <c r="C139" s="16" t="s">
        <v>236</v>
      </c>
      <c r="D139" s="15"/>
      <c r="E139" s="15"/>
      <c r="F139" s="15"/>
      <c r="G139" s="15">
        <v>1</v>
      </c>
      <c r="H139" s="15"/>
      <c r="I139" s="15"/>
      <c r="J139" s="15"/>
      <c r="K139" s="15"/>
      <c r="L139" s="15">
        <v>1</v>
      </c>
      <c r="M139" s="15"/>
      <c r="N139" s="15"/>
      <c r="O139" s="15"/>
      <c r="P139" s="15"/>
      <c r="Q139" s="15"/>
      <c r="R139" s="15"/>
      <c r="S139" s="15"/>
      <c r="T139" s="36">
        <f t="shared" si="2"/>
        <v>2</v>
      </c>
    </row>
    <row r="140" spans="1:20" ht="60" x14ac:dyDescent="0.25">
      <c r="A140" s="14">
        <v>138</v>
      </c>
      <c r="B140" s="14" t="s">
        <v>238</v>
      </c>
      <c r="C140" s="31" t="s">
        <v>239</v>
      </c>
      <c r="D140" s="15">
        <v>1</v>
      </c>
      <c r="E140" s="47">
        <v>23</v>
      </c>
      <c r="F140" s="15"/>
      <c r="G140" s="15"/>
      <c r="H140" s="15">
        <v>3</v>
      </c>
      <c r="I140" s="15"/>
      <c r="J140" s="15">
        <v>2</v>
      </c>
      <c r="K140" s="15">
        <v>8</v>
      </c>
      <c r="L140" s="15">
        <v>4</v>
      </c>
      <c r="M140" s="15"/>
      <c r="N140" s="15"/>
      <c r="O140" s="15"/>
      <c r="P140" s="15"/>
      <c r="Q140" s="15"/>
      <c r="R140" s="15"/>
      <c r="S140" s="15"/>
      <c r="T140" s="36">
        <f t="shared" si="2"/>
        <v>41</v>
      </c>
    </row>
    <row r="141" spans="1:20" ht="60" x14ac:dyDescent="0.25">
      <c r="A141" s="14">
        <v>139</v>
      </c>
      <c r="B141" s="14" t="s">
        <v>238</v>
      </c>
      <c r="C141" s="14" t="s">
        <v>241</v>
      </c>
      <c r="D141" s="15"/>
      <c r="E141" s="15"/>
      <c r="F141" s="15">
        <v>1</v>
      </c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36">
        <f t="shared" si="2"/>
        <v>1</v>
      </c>
    </row>
    <row r="142" spans="1:20" ht="60" x14ac:dyDescent="0.25">
      <c r="A142" s="14">
        <v>140</v>
      </c>
      <c r="B142" s="14" t="s">
        <v>238</v>
      </c>
      <c r="C142" s="14" t="s">
        <v>244</v>
      </c>
      <c r="D142" s="15"/>
      <c r="E142" s="15"/>
      <c r="F142" s="15"/>
      <c r="G142" s="15"/>
      <c r="H142" s="15"/>
      <c r="I142" s="15"/>
      <c r="J142" s="15">
        <v>2</v>
      </c>
      <c r="K142" s="15"/>
      <c r="L142" s="15"/>
      <c r="M142" s="15"/>
      <c r="N142" s="15"/>
      <c r="O142" s="15"/>
      <c r="P142" s="15"/>
      <c r="Q142" s="15"/>
      <c r="R142" s="15"/>
      <c r="S142" s="15"/>
      <c r="T142" s="36">
        <f t="shared" si="2"/>
        <v>2</v>
      </c>
    </row>
    <row r="143" spans="1:20" ht="105" x14ac:dyDescent="0.25">
      <c r="A143" s="14">
        <v>141</v>
      </c>
      <c r="B143" s="14" t="s">
        <v>238</v>
      </c>
      <c r="C143" s="14" t="s">
        <v>242</v>
      </c>
      <c r="D143" s="15"/>
      <c r="E143" s="15"/>
      <c r="F143" s="15"/>
      <c r="G143" s="15"/>
      <c r="H143" s="15">
        <v>1</v>
      </c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36">
        <f t="shared" si="2"/>
        <v>1</v>
      </c>
    </row>
    <row r="144" spans="1:20" ht="60" x14ac:dyDescent="0.25">
      <c r="A144" s="14">
        <v>142</v>
      </c>
      <c r="B144" s="14" t="s">
        <v>238</v>
      </c>
      <c r="C144" s="14" t="s">
        <v>240</v>
      </c>
      <c r="D144" s="15">
        <v>1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36">
        <f t="shared" si="2"/>
        <v>1</v>
      </c>
    </row>
    <row r="145" spans="1:20" ht="63" x14ac:dyDescent="0.25">
      <c r="A145" s="14">
        <v>143</v>
      </c>
      <c r="B145" s="19" t="s">
        <v>238</v>
      </c>
      <c r="C145" s="22" t="s">
        <v>243</v>
      </c>
      <c r="D145" s="15"/>
      <c r="E145" s="15"/>
      <c r="F145" s="15"/>
      <c r="G145" s="15"/>
      <c r="H145" s="15"/>
      <c r="I145" s="15"/>
      <c r="J145" s="15"/>
      <c r="K145" s="15">
        <v>1</v>
      </c>
      <c r="L145" s="15"/>
      <c r="M145" s="15"/>
      <c r="N145" s="15"/>
      <c r="O145" s="15"/>
      <c r="P145" s="15"/>
      <c r="Q145" s="15"/>
      <c r="R145" s="15"/>
      <c r="S145" s="15"/>
      <c r="T145" s="36">
        <f t="shared" si="2"/>
        <v>1</v>
      </c>
    </row>
    <row r="146" spans="1:20" ht="90" x14ac:dyDescent="0.25">
      <c r="A146" s="14">
        <v>144</v>
      </c>
      <c r="B146" s="14" t="s">
        <v>25</v>
      </c>
      <c r="C146" s="14" t="s">
        <v>245</v>
      </c>
      <c r="D146" s="15"/>
      <c r="E146" s="15"/>
      <c r="F146" s="15"/>
      <c r="G146" s="15"/>
      <c r="H146" s="15">
        <v>1</v>
      </c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36">
        <f t="shared" si="2"/>
        <v>1</v>
      </c>
    </row>
    <row r="147" spans="1:20" ht="105" x14ac:dyDescent="0.25">
      <c r="A147" s="14">
        <v>145</v>
      </c>
      <c r="B147" s="14" t="s">
        <v>246</v>
      </c>
      <c r="C147" s="14" t="s">
        <v>250</v>
      </c>
      <c r="D147" s="15"/>
      <c r="E147" s="15"/>
      <c r="F147" s="15"/>
      <c r="G147" s="15"/>
      <c r="H147" s="15">
        <v>1</v>
      </c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36">
        <f t="shared" si="2"/>
        <v>1</v>
      </c>
    </row>
    <row r="148" spans="1:20" ht="75" x14ac:dyDescent="0.25">
      <c r="A148" s="14">
        <v>146</v>
      </c>
      <c r="B148" s="14" t="s">
        <v>246</v>
      </c>
      <c r="C148" s="24" t="s">
        <v>478</v>
      </c>
      <c r="D148" s="15"/>
      <c r="E148" s="15"/>
      <c r="F148" s="15"/>
      <c r="G148" s="15"/>
      <c r="H148" s="15">
        <v>3</v>
      </c>
      <c r="I148" s="15">
        <v>1</v>
      </c>
      <c r="J148" s="62">
        <v>4</v>
      </c>
      <c r="K148" s="15"/>
      <c r="L148" s="15"/>
      <c r="M148" s="15"/>
      <c r="N148" s="15"/>
      <c r="O148" s="15"/>
      <c r="P148" s="15"/>
      <c r="Q148" s="15"/>
      <c r="R148" s="15"/>
      <c r="S148" s="15"/>
      <c r="T148" s="36">
        <f t="shared" si="2"/>
        <v>8</v>
      </c>
    </row>
    <row r="149" spans="1:20" ht="75" x14ac:dyDescent="0.25">
      <c r="A149" s="14">
        <v>147</v>
      </c>
      <c r="B149" s="14" t="s">
        <v>246</v>
      </c>
      <c r="C149" s="14" t="s">
        <v>477</v>
      </c>
      <c r="D149" s="15"/>
      <c r="E149" s="15"/>
      <c r="F149" s="15"/>
      <c r="G149" s="15"/>
      <c r="H149" s="15">
        <v>3</v>
      </c>
      <c r="I149" s="15">
        <v>4</v>
      </c>
      <c r="J149" s="62">
        <v>1</v>
      </c>
      <c r="K149" s="15"/>
      <c r="L149" s="15"/>
      <c r="M149" s="15"/>
      <c r="N149" s="15"/>
      <c r="O149" s="15"/>
      <c r="P149" s="15"/>
      <c r="Q149" s="15"/>
      <c r="R149" s="15"/>
      <c r="S149" s="15"/>
      <c r="T149" s="36">
        <f t="shared" si="2"/>
        <v>8</v>
      </c>
    </row>
    <row r="150" spans="1:20" ht="110.25" x14ac:dyDescent="0.25">
      <c r="A150" s="14">
        <v>149</v>
      </c>
      <c r="B150" s="19" t="s">
        <v>246</v>
      </c>
      <c r="C150" s="19" t="s">
        <v>248</v>
      </c>
      <c r="D150" s="15"/>
      <c r="E150" s="15"/>
      <c r="F150" s="15"/>
      <c r="G150" s="15"/>
      <c r="H150" s="15"/>
      <c r="I150" s="15"/>
      <c r="J150" s="15"/>
      <c r="K150" s="15"/>
      <c r="L150" s="15">
        <v>1</v>
      </c>
      <c r="M150" s="15"/>
      <c r="N150" s="15"/>
      <c r="O150" s="15"/>
      <c r="P150" s="15"/>
      <c r="Q150" s="15"/>
      <c r="R150" s="15"/>
      <c r="S150" s="15"/>
      <c r="T150" s="36">
        <f t="shared" si="2"/>
        <v>1</v>
      </c>
    </row>
    <row r="151" spans="1:20" ht="105" x14ac:dyDescent="0.25">
      <c r="A151" s="14">
        <v>150</v>
      </c>
      <c r="B151" s="14" t="s">
        <v>246</v>
      </c>
      <c r="C151" s="14" t="s">
        <v>249</v>
      </c>
      <c r="D151" s="15"/>
      <c r="E151" s="15"/>
      <c r="F151" s="15">
        <v>1</v>
      </c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36">
        <f t="shared" si="2"/>
        <v>1</v>
      </c>
    </row>
    <row r="152" spans="1:20" ht="110.25" x14ac:dyDescent="0.25">
      <c r="A152" s="14">
        <v>151</v>
      </c>
      <c r="B152" s="27" t="s">
        <v>246</v>
      </c>
      <c r="C152" s="27" t="s">
        <v>247</v>
      </c>
      <c r="D152" s="15"/>
      <c r="E152" s="15"/>
      <c r="F152" s="15"/>
      <c r="G152" s="15"/>
      <c r="H152" s="15"/>
      <c r="I152" s="15"/>
      <c r="J152" s="15"/>
      <c r="K152" s="15"/>
      <c r="L152" s="15">
        <v>1</v>
      </c>
      <c r="M152" s="15"/>
      <c r="N152" s="15"/>
      <c r="O152" s="15"/>
      <c r="P152" s="15"/>
      <c r="Q152" s="15"/>
      <c r="R152" s="15"/>
      <c r="S152" s="15"/>
      <c r="T152" s="36">
        <f t="shared" si="2"/>
        <v>1</v>
      </c>
    </row>
    <row r="153" spans="1:20" ht="75" x14ac:dyDescent="0.25">
      <c r="A153" s="14">
        <v>152</v>
      </c>
      <c r="B153" s="14" t="s">
        <v>251</v>
      </c>
      <c r="C153" s="17" t="s">
        <v>252</v>
      </c>
      <c r="D153" s="15"/>
      <c r="E153" s="15"/>
      <c r="F153" s="15">
        <v>2</v>
      </c>
      <c r="G153" s="15"/>
      <c r="H153" s="15"/>
      <c r="I153" s="15"/>
      <c r="J153" s="15"/>
      <c r="K153" s="15"/>
      <c r="L153" s="15">
        <v>2</v>
      </c>
      <c r="M153" s="15"/>
      <c r="N153" s="15"/>
      <c r="O153" s="15"/>
      <c r="P153" s="15"/>
      <c r="Q153" s="15"/>
      <c r="R153" s="15"/>
      <c r="S153" s="15">
        <v>1</v>
      </c>
      <c r="T153" s="36">
        <f t="shared" si="2"/>
        <v>5</v>
      </c>
    </row>
    <row r="154" spans="1:20" ht="75" x14ac:dyDescent="0.25">
      <c r="A154" s="14">
        <v>153</v>
      </c>
      <c r="B154" s="14" t="s">
        <v>251</v>
      </c>
      <c r="C154" s="14" t="s">
        <v>254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>
        <v>2</v>
      </c>
      <c r="R154" s="15"/>
      <c r="S154" s="15"/>
      <c r="T154" s="36">
        <f t="shared" si="2"/>
        <v>2</v>
      </c>
    </row>
    <row r="155" spans="1:20" ht="90" x14ac:dyDescent="0.25">
      <c r="A155" s="14">
        <v>154</v>
      </c>
      <c r="B155" s="30" t="s">
        <v>251</v>
      </c>
      <c r="C155" s="30" t="s">
        <v>253</v>
      </c>
      <c r="D155" s="15"/>
      <c r="E155" s="15"/>
      <c r="F155" s="15">
        <v>3</v>
      </c>
      <c r="G155" s="15"/>
      <c r="H155" s="15"/>
      <c r="I155" s="15"/>
      <c r="J155" s="15"/>
      <c r="K155" s="15"/>
      <c r="L155" s="15"/>
      <c r="M155" s="15">
        <v>1</v>
      </c>
      <c r="N155" s="15"/>
      <c r="O155" s="15"/>
      <c r="P155" s="15"/>
      <c r="Q155" s="15"/>
      <c r="R155" s="15"/>
      <c r="S155" s="15"/>
      <c r="T155" s="36">
        <f t="shared" si="2"/>
        <v>4</v>
      </c>
    </row>
    <row r="156" spans="1:20" ht="90" x14ac:dyDescent="0.25">
      <c r="A156" s="14">
        <v>155</v>
      </c>
      <c r="B156" s="30" t="s">
        <v>26</v>
      </c>
      <c r="C156" s="30" t="s">
        <v>255</v>
      </c>
      <c r="D156" s="15"/>
      <c r="E156" s="15"/>
      <c r="F156" s="15">
        <v>1</v>
      </c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36">
        <f t="shared" si="2"/>
        <v>1</v>
      </c>
    </row>
    <row r="157" spans="1:20" ht="189" x14ac:dyDescent="0.25">
      <c r="A157" s="14">
        <v>156</v>
      </c>
      <c r="B157" s="19" t="s">
        <v>256</v>
      </c>
      <c r="C157" s="19" t="s">
        <v>257</v>
      </c>
      <c r="D157" s="15"/>
      <c r="E157" s="15"/>
      <c r="F157" s="15"/>
      <c r="G157" s="15"/>
      <c r="H157" s="15"/>
      <c r="I157" s="15"/>
      <c r="J157" s="15"/>
      <c r="K157" s="15"/>
      <c r="L157" s="15">
        <v>1</v>
      </c>
      <c r="M157" s="15"/>
      <c r="N157" s="15"/>
      <c r="O157" s="15"/>
      <c r="P157" s="15"/>
      <c r="Q157" s="15"/>
      <c r="R157" s="15"/>
      <c r="S157" s="15"/>
      <c r="T157" s="36">
        <f t="shared" si="2"/>
        <v>1</v>
      </c>
    </row>
    <row r="158" spans="1:20" ht="120" x14ac:dyDescent="0.25">
      <c r="A158" s="14">
        <v>157</v>
      </c>
      <c r="B158" s="24" t="s">
        <v>256</v>
      </c>
      <c r="C158" s="24" t="s">
        <v>260</v>
      </c>
      <c r="D158" s="15"/>
      <c r="E158" s="15"/>
      <c r="F158" s="15"/>
      <c r="G158" s="15"/>
      <c r="H158" s="15">
        <v>1</v>
      </c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36">
        <f t="shared" si="2"/>
        <v>1</v>
      </c>
    </row>
    <row r="159" spans="1:20" ht="150" x14ac:dyDescent="0.25">
      <c r="A159" s="14">
        <v>158</v>
      </c>
      <c r="B159" s="14" t="s">
        <v>256</v>
      </c>
      <c r="C159" s="14" t="s">
        <v>258</v>
      </c>
      <c r="D159" s="15"/>
      <c r="E159" s="15"/>
      <c r="F159" s="15"/>
      <c r="G159" s="15" t="s">
        <v>52</v>
      </c>
      <c r="H159" s="15"/>
      <c r="I159" s="15">
        <v>1</v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36">
        <f t="shared" si="2"/>
        <v>1</v>
      </c>
    </row>
    <row r="160" spans="1:20" ht="135" x14ac:dyDescent="0.25">
      <c r="A160" s="14">
        <v>159</v>
      </c>
      <c r="B160" s="14" t="s">
        <v>256</v>
      </c>
      <c r="C160" s="14" t="s">
        <v>259</v>
      </c>
      <c r="D160" s="15"/>
      <c r="E160" s="15"/>
      <c r="F160" s="15"/>
      <c r="G160" s="15"/>
      <c r="H160" s="15">
        <v>1</v>
      </c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36">
        <f t="shared" si="2"/>
        <v>1</v>
      </c>
    </row>
    <row r="161" spans="1:20" ht="90" x14ac:dyDescent="0.25">
      <c r="A161" s="14">
        <v>160</v>
      </c>
      <c r="B161" s="14" t="s">
        <v>261</v>
      </c>
      <c r="C161" s="14" t="s">
        <v>262</v>
      </c>
      <c r="D161" s="15"/>
      <c r="E161" s="15"/>
      <c r="F161" s="15">
        <v>2</v>
      </c>
      <c r="G161" s="15">
        <v>1</v>
      </c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36">
        <f t="shared" si="2"/>
        <v>3</v>
      </c>
    </row>
    <row r="162" spans="1:20" ht="110.25" x14ac:dyDescent="0.25">
      <c r="A162" s="14">
        <v>161</v>
      </c>
      <c r="B162" s="16" t="s">
        <v>263</v>
      </c>
      <c r="C162" s="16" t="s">
        <v>264</v>
      </c>
      <c r="D162" s="15"/>
      <c r="E162" s="15"/>
      <c r="F162" s="15"/>
      <c r="G162" s="15"/>
      <c r="H162" s="15"/>
      <c r="I162" s="15"/>
      <c r="J162" s="15"/>
      <c r="K162" s="15"/>
      <c r="L162" s="15">
        <v>1</v>
      </c>
      <c r="M162" s="15"/>
      <c r="N162" s="15"/>
      <c r="O162" s="15"/>
      <c r="P162" s="15"/>
      <c r="Q162" s="15"/>
      <c r="R162" s="15"/>
      <c r="S162" s="15"/>
      <c r="T162" s="36">
        <f t="shared" si="2"/>
        <v>1</v>
      </c>
    </row>
    <row r="163" spans="1:20" ht="157.5" x14ac:dyDescent="0.25">
      <c r="A163" s="14">
        <v>162</v>
      </c>
      <c r="B163" s="16" t="s">
        <v>263</v>
      </c>
      <c r="C163" s="16" t="s">
        <v>265</v>
      </c>
      <c r="D163" s="15"/>
      <c r="E163" s="15"/>
      <c r="F163" s="15"/>
      <c r="G163" s="15"/>
      <c r="H163" s="15"/>
      <c r="I163" s="15"/>
      <c r="J163" s="15"/>
      <c r="K163" s="15">
        <v>1</v>
      </c>
      <c r="L163" s="15">
        <v>1</v>
      </c>
      <c r="M163" s="15"/>
      <c r="N163" s="15"/>
      <c r="O163" s="15"/>
      <c r="P163" s="15"/>
      <c r="Q163" s="15"/>
      <c r="R163" s="15"/>
      <c r="S163" s="15"/>
      <c r="T163" s="36">
        <f t="shared" si="2"/>
        <v>2</v>
      </c>
    </row>
    <row r="164" spans="1:20" ht="120" x14ac:dyDescent="0.25">
      <c r="A164" s="14">
        <v>163</v>
      </c>
      <c r="B164" s="14" t="s">
        <v>266</v>
      </c>
      <c r="C164" s="17" t="s">
        <v>267</v>
      </c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>
        <v>1</v>
      </c>
      <c r="T164" s="36">
        <f t="shared" si="2"/>
        <v>1</v>
      </c>
    </row>
    <row r="165" spans="1:20" ht="120" x14ac:dyDescent="0.25">
      <c r="A165" s="14">
        <v>164</v>
      </c>
      <c r="B165" s="14" t="s">
        <v>266</v>
      </c>
      <c r="C165" s="17" t="s">
        <v>268</v>
      </c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>
        <v>1</v>
      </c>
      <c r="T165" s="36">
        <f t="shared" si="2"/>
        <v>1</v>
      </c>
    </row>
    <row r="166" spans="1:20" ht="157.5" x14ac:dyDescent="0.25">
      <c r="A166" s="14">
        <v>165</v>
      </c>
      <c r="B166" s="14" t="s">
        <v>266</v>
      </c>
      <c r="C166" s="22" t="s">
        <v>269</v>
      </c>
      <c r="D166" s="15"/>
      <c r="E166" s="15"/>
      <c r="F166" s="15"/>
      <c r="G166" s="15"/>
      <c r="H166" s="15"/>
      <c r="I166" s="15"/>
      <c r="J166" s="15"/>
      <c r="K166" s="15"/>
      <c r="L166" s="15"/>
      <c r="M166" s="15">
        <v>1</v>
      </c>
      <c r="N166" s="15"/>
      <c r="O166" s="15"/>
      <c r="P166" s="15"/>
      <c r="Q166" s="15"/>
      <c r="R166" s="15"/>
      <c r="S166" s="15"/>
      <c r="T166" s="36">
        <f t="shared" si="2"/>
        <v>1</v>
      </c>
    </row>
    <row r="167" spans="1:20" ht="120" x14ac:dyDescent="0.25">
      <c r="A167" s="14">
        <v>166</v>
      </c>
      <c r="B167" s="14" t="s">
        <v>266</v>
      </c>
      <c r="C167" s="14" t="s">
        <v>270</v>
      </c>
      <c r="D167" s="15"/>
      <c r="E167" s="15"/>
      <c r="F167" s="15"/>
      <c r="G167" s="15">
        <v>1</v>
      </c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36">
        <f t="shared" si="2"/>
        <v>1</v>
      </c>
    </row>
    <row r="168" spans="1:20" ht="90" x14ac:dyDescent="0.25">
      <c r="A168" s="14">
        <v>167</v>
      </c>
      <c r="B168" s="14" t="s">
        <v>28</v>
      </c>
      <c r="C168" s="14" t="s">
        <v>271</v>
      </c>
      <c r="D168" s="15"/>
      <c r="E168" s="15"/>
      <c r="F168" s="15"/>
      <c r="G168" s="15"/>
      <c r="H168" s="15">
        <v>5</v>
      </c>
      <c r="I168" s="15">
        <v>3</v>
      </c>
      <c r="J168" s="15">
        <v>4</v>
      </c>
      <c r="K168" s="15"/>
      <c r="L168" s="15"/>
      <c r="M168" s="15"/>
      <c r="N168" s="15"/>
      <c r="O168" s="15"/>
      <c r="P168" s="15"/>
      <c r="Q168" s="15"/>
      <c r="R168" s="15"/>
      <c r="S168" s="15"/>
      <c r="T168" s="36">
        <f t="shared" si="2"/>
        <v>12</v>
      </c>
    </row>
    <row r="169" spans="1:20" ht="90" x14ac:dyDescent="0.25">
      <c r="A169" s="14">
        <v>168</v>
      </c>
      <c r="B169" s="23" t="s">
        <v>28</v>
      </c>
      <c r="C169" s="23" t="s">
        <v>272</v>
      </c>
      <c r="D169" s="15"/>
      <c r="E169" s="15"/>
      <c r="F169" s="15">
        <v>1</v>
      </c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36">
        <f t="shared" si="2"/>
        <v>1</v>
      </c>
    </row>
    <row r="170" spans="1:20" ht="60" x14ac:dyDescent="0.25">
      <c r="A170" s="14">
        <v>169</v>
      </c>
      <c r="B170" s="14" t="s">
        <v>273</v>
      </c>
      <c r="C170" s="14" t="s">
        <v>274</v>
      </c>
      <c r="D170" s="15"/>
      <c r="E170" s="15"/>
      <c r="F170" s="15">
        <v>3</v>
      </c>
      <c r="G170" s="15">
        <v>1</v>
      </c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36">
        <f t="shared" si="2"/>
        <v>4</v>
      </c>
    </row>
    <row r="171" spans="1:20" ht="90" x14ac:dyDescent="0.25">
      <c r="A171" s="14">
        <v>170</v>
      </c>
      <c r="B171" s="14" t="s">
        <v>273</v>
      </c>
      <c r="C171" s="24" t="s">
        <v>275</v>
      </c>
      <c r="D171" s="15"/>
      <c r="E171" s="15"/>
      <c r="F171" s="15"/>
      <c r="G171" s="15"/>
      <c r="H171" s="15">
        <v>2</v>
      </c>
      <c r="I171" s="15"/>
      <c r="J171" s="15">
        <v>5</v>
      </c>
      <c r="K171" s="15"/>
      <c r="L171" s="15"/>
      <c r="M171" s="15"/>
      <c r="N171" s="15"/>
      <c r="O171" s="15"/>
      <c r="P171" s="15"/>
      <c r="Q171" s="15"/>
      <c r="R171" s="15"/>
      <c r="S171" s="15"/>
      <c r="T171" s="36">
        <f t="shared" si="2"/>
        <v>7</v>
      </c>
    </row>
    <row r="172" spans="1:20" ht="105" x14ac:dyDescent="0.25">
      <c r="A172" s="14">
        <v>171</v>
      </c>
      <c r="B172" s="14" t="s">
        <v>276</v>
      </c>
      <c r="C172" s="14" t="s">
        <v>279</v>
      </c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>
        <v>1</v>
      </c>
      <c r="O172" s="15"/>
      <c r="P172" s="15"/>
      <c r="Q172" s="15"/>
      <c r="R172" s="15"/>
      <c r="S172" s="15"/>
      <c r="T172" s="36">
        <f t="shared" si="2"/>
        <v>1</v>
      </c>
    </row>
    <row r="173" spans="1:20" ht="105" x14ac:dyDescent="0.25">
      <c r="A173" s="14">
        <v>172</v>
      </c>
      <c r="B173" s="14" t="s">
        <v>276</v>
      </c>
      <c r="C173" s="14" t="s">
        <v>282</v>
      </c>
      <c r="D173" s="15"/>
      <c r="E173" s="15"/>
      <c r="F173" s="15"/>
      <c r="G173" s="15">
        <v>1</v>
      </c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36">
        <f t="shared" si="2"/>
        <v>1</v>
      </c>
    </row>
    <row r="174" spans="1:20" ht="90" x14ac:dyDescent="0.25">
      <c r="A174" s="14">
        <v>173</v>
      </c>
      <c r="B174" s="14" t="s">
        <v>276</v>
      </c>
      <c r="C174" s="14" t="s">
        <v>280</v>
      </c>
      <c r="D174" s="15"/>
      <c r="E174" s="15"/>
      <c r="F174" s="15"/>
      <c r="G174" s="15">
        <v>1</v>
      </c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36">
        <f t="shared" si="2"/>
        <v>1</v>
      </c>
    </row>
    <row r="175" spans="1:20" ht="90" x14ac:dyDescent="0.25">
      <c r="A175" s="14">
        <v>174</v>
      </c>
      <c r="B175" s="14" t="s">
        <v>276</v>
      </c>
      <c r="C175" s="14" t="s">
        <v>288</v>
      </c>
      <c r="D175" s="15"/>
      <c r="E175" s="15"/>
      <c r="F175" s="15"/>
      <c r="G175" s="15"/>
      <c r="H175" s="15"/>
      <c r="I175" s="15"/>
      <c r="J175" s="15">
        <v>1</v>
      </c>
      <c r="K175" s="15"/>
      <c r="L175" s="15"/>
      <c r="M175" s="15"/>
      <c r="N175" s="15"/>
      <c r="O175" s="15"/>
      <c r="P175" s="15"/>
      <c r="Q175" s="15"/>
      <c r="R175" s="15"/>
      <c r="S175" s="15"/>
      <c r="T175" s="36">
        <f t="shared" si="2"/>
        <v>1</v>
      </c>
    </row>
    <row r="176" spans="1:20" ht="90" x14ac:dyDescent="0.25">
      <c r="A176" s="14">
        <v>175</v>
      </c>
      <c r="B176" s="30" t="s">
        <v>276</v>
      </c>
      <c r="C176" s="30" t="s">
        <v>283</v>
      </c>
      <c r="D176" s="15"/>
      <c r="E176" s="15"/>
      <c r="F176" s="15">
        <v>1</v>
      </c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36">
        <f t="shared" si="2"/>
        <v>1</v>
      </c>
    </row>
    <row r="177" spans="1:20" ht="90" x14ac:dyDescent="0.25">
      <c r="A177" s="14">
        <v>176</v>
      </c>
      <c r="B177" s="14" t="s">
        <v>276</v>
      </c>
      <c r="C177" s="14" t="s">
        <v>286</v>
      </c>
      <c r="D177" s="15"/>
      <c r="E177" s="15"/>
      <c r="F177" s="15"/>
      <c r="G177" s="15"/>
      <c r="H177" s="15"/>
      <c r="I177" s="15"/>
      <c r="J177" s="15">
        <v>1</v>
      </c>
      <c r="K177" s="15"/>
      <c r="L177" s="15"/>
      <c r="M177" s="15"/>
      <c r="N177" s="15"/>
      <c r="O177" s="15"/>
      <c r="P177" s="15"/>
      <c r="Q177" s="15"/>
      <c r="R177" s="15"/>
      <c r="S177" s="15"/>
      <c r="T177" s="36">
        <f t="shared" si="2"/>
        <v>1</v>
      </c>
    </row>
    <row r="178" spans="1:20" ht="90" x14ac:dyDescent="0.25">
      <c r="A178" s="14">
        <v>177</v>
      </c>
      <c r="B178" s="14" t="s">
        <v>276</v>
      </c>
      <c r="C178" s="17" t="s">
        <v>278</v>
      </c>
      <c r="D178" s="15"/>
      <c r="E178" s="15"/>
      <c r="F178" s="15"/>
      <c r="G178" s="15">
        <v>1</v>
      </c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>
        <v>1</v>
      </c>
      <c r="T178" s="36">
        <f t="shared" si="2"/>
        <v>2</v>
      </c>
    </row>
    <row r="179" spans="1:20" ht="90" x14ac:dyDescent="0.25">
      <c r="A179" s="14">
        <v>178</v>
      </c>
      <c r="B179" s="14" t="s">
        <v>276</v>
      </c>
      <c r="C179" s="14" t="s">
        <v>285</v>
      </c>
      <c r="D179" s="15"/>
      <c r="E179" s="15"/>
      <c r="F179" s="15">
        <v>1</v>
      </c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36">
        <f t="shared" si="2"/>
        <v>1</v>
      </c>
    </row>
    <row r="180" spans="1:20" ht="105" x14ac:dyDescent="0.25">
      <c r="A180" s="14">
        <v>179</v>
      </c>
      <c r="B180" s="14" t="s">
        <v>276</v>
      </c>
      <c r="C180" s="17" t="s">
        <v>277</v>
      </c>
      <c r="D180" s="15"/>
      <c r="E180" s="15"/>
      <c r="F180" s="15"/>
      <c r="G180" s="15"/>
      <c r="H180" s="15">
        <v>2</v>
      </c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>
        <v>1</v>
      </c>
      <c r="T180" s="36">
        <f t="shared" si="2"/>
        <v>3</v>
      </c>
    </row>
    <row r="181" spans="1:20" ht="90" x14ac:dyDescent="0.25">
      <c r="A181" s="14">
        <v>180</v>
      </c>
      <c r="B181" s="14" t="s">
        <v>276</v>
      </c>
      <c r="C181" s="14" t="s">
        <v>287</v>
      </c>
      <c r="D181" s="15"/>
      <c r="E181" s="15"/>
      <c r="F181" s="15"/>
      <c r="G181" s="15"/>
      <c r="H181" s="15"/>
      <c r="I181" s="15"/>
      <c r="J181" s="15">
        <v>1</v>
      </c>
      <c r="K181" s="15"/>
      <c r="L181" s="15"/>
      <c r="M181" s="15"/>
      <c r="N181" s="15"/>
      <c r="O181" s="15"/>
      <c r="P181" s="15"/>
      <c r="Q181" s="15"/>
      <c r="R181" s="15"/>
      <c r="S181" s="15"/>
      <c r="T181" s="36">
        <f t="shared" si="2"/>
        <v>1</v>
      </c>
    </row>
    <row r="182" spans="1:20" ht="90" x14ac:dyDescent="0.25">
      <c r="A182" s="14">
        <v>181</v>
      </c>
      <c r="B182" s="14" t="s">
        <v>276</v>
      </c>
      <c r="C182" s="14" t="s">
        <v>284</v>
      </c>
      <c r="D182" s="15"/>
      <c r="E182" s="15"/>
      <c r="F182" s="15">
        <v>2</v>
      </c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36">
        <f t="shared" si="2"/>
        <v>2</v>
      </c>
    </row>
    <row r="183" spans="1:20" ht="90" x14ac:dyDescent="0.25">
      <c r="A183" s="14">
        <v>182</v>
      </c>
      <c r="B183" s="14" t="s">
        <v>276</v>
      </c>
      <c r="C183" s="14" t="s">
        <v>281</v>
      </c>
      <c r="D183" s="15"/>
      <c r="E183" s="15"/>
      <c r="F183" s="15"/>
      <c r="G183" s="15">
        <v>1</v>
      </c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36">
        <f t="shared" si="2"/>
        <v>1</v>
      </c>
    </row>
    <row r="184" spans="1:20" ht="90" x14ac:dyDescent="0.25">
      <c r="A184" s="14">
        <v>183</v>
      </c>
      <c r="B184" s="14" t="s">
        <v>289</v>
      </c>
      <c r="C184" s="14" t="s">
        <v>290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>
        <v>1</v>
      </c>
      <c r="R184" s="15"/>
      <c r="S184" s="15"/>
      <c r="T184" s="36">
        <f t="shared" si="2"/>
        <v>1</v>
      </c>
    </row>
    <row r="185" spans="1:20" ht="45" x14ac:dyDescent="0.25">
      <c r="A185" s="14">
        <v>184</v>
      </c>
      <c r="B185" s="32" t="s">
        <v>30</v>
      </c>
      <c r="C185" s="32" t="s">
        <v>291</v>
      </c>
      <c r="D185" s="15"/>
      <c r="E185" s="15"/>
      <c r="F185" s="15">
        <v>1</v>
      </c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36">
        <f t="shared" si="2"/>
        <v>1</v>
      </c>
    </row>
    <row r="186" spans="1:20" ht="141.75" x14ac:dyDescent="0.25">
      <c r="A186" s="14">
        <v>185</v>
      </c>
      <c r="B186" s="27" t="s">
        <v>292</v>
      </c>
      <c r="C186" s="27" t="s">
        <v>293</v>
      </c>
      <c r="D186" s="15"/>
      <c r="E186" s="15"/>
      <c r="F186" s="15"/>
      <c r="G186" s="15"/>
      <c r="H186" s="15"/>
      <c r="I186" s="15"/>
      <c r="J186" s="15"/>
      <c r="K186" s="15"/>
      <c r="L186" s="15">
        <v>1</v>
      </c>
      <c r="M186" s="15"/>
      <c r="N186" s="15"/>
      <c r="O186" s="15"/>
      <c r="P186" s="15"/>
      <c r="Q186" s="15"/>
      <c r="R186" s="15"/>
      <c r="S186" s="15"/>
      <c r="T186" s="36">
        <f t="shared" si="2"/>
        <v>1</v>
      </c>
    </row>
    <row r="187" spans="1:20" ht="90" x14ac:dyDescent="0.25">
      <c r="A187" s="14">
        <v>186</v>
      </c>
      <c r="B187" s="14" t="s">
        <v>294</v>
      </c>
      <c r="C187" s="14" t="s">
        <v>295</v>
      </c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>
        <v>1</v>
      </c>
      <c r="O187" s="15"/>
      <c r="P187" s="15"/>
      <c r="Q187" s="15"/>
      <c r="R187" s="15"/>
      <c r="S187" s="15"/>
      <c r="T187" s="36">
        <f t="shared" si="2"/>
        <v>1</v>
      </c>
    </row>
    <row r="188" spans="1:20" ht="105" x14ac:dyDescent="0.25">
      <c r="A188" s="14">
        <v>187</v>
      </c>
      <c r="B188" s="14" t="s">
        <v>294</v>
      </c>
      <c r="C188" s="14" t="s">
        <v>296</v>
      </c>
      <c r="D188" s="15"/>
      <c r="E188" s="15"/>
      <c r="F188" s="15"/>
      <c r="G188" s="15">
        <v>1</v>
      </c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36">
        <f t="shared" si="2"/>
        <v>1</v>
      </c>
    </row>
    <row r="189" spans="1:20" ht="45" x14ac:dyDescent="0.25">
      <c r="A189" s="14">
        <v>188</v>
      </c>
      <c r="B189" s="14" t="s">
        <v>297</v>
      </c>
      <c r="C189" s="14" t="s">
        <v>298</v>
      </c>
      <c r="D189" s="15">
        <v>1</v>
      </c>
      <c r="E189" s="47">
        <v>6</v>
      </c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>
        <v>1</v>
      </c>
      <c r="T189" s="36">
        <f t="shared" si="2"/>
        <v>8</v>
      </c>
    </row>
    <row r="190" spans="1:20" ht="78.75" x14ac:dyDescent="0.25">
      <c r="A190" s="14">
        <v>189</v>
      </c>
      <c r="B190" s="14" t="s">
        <v>297</v>
      </c>
      <c r="C190" s="22" t="s">
        <v>300</v>
      </c>
      <c r="D190" s="15"/>
      <c r="E190" s="47">
        <v>3</v>
      </c>
      <c r="F190" s="15">
        <v>1</v>
      </c>
      <c r="G190" s="15"/>
      <c r="H190" s="15"/>
      <c r="I190" s="15"/>
      <c r="J190" s="15"/>
      <c r="K190" s="15">
        <v>3</v>
      </c>
      <c r="L190" s="15">
        <v>2</v>
      </c>
      <c r="M190" s="15">
        <v>1</v>
      </c>
      <c r="N190" s="15"/>
      <c r="O190" s="15"/>
      <c r="P190" s="15"/>
      <c r="Q190" s="15"/>
      <c r="R190" s="15"/>
      <c r="S190" s="15"/>
      <c r="T190" s="36">
        <f t="shared" si="2"/>
        <v>10</v>
      </c>
    </row>
    <row r="191" spans="1:20" ht="78.75" x14ac:dyDescent="0.25">
      <c r="A191" s="14">
        <v>190</v>
      </c>
      <c r="B191" s="19" t="s">
        <v>297</v>
      </c>
      <c r="C191" s="16" t="s">
        <v>301</v>
      </c>
      <c r="D191" s="15"/>
      <c r="E191" s="15"/>
      <c r="F191" s="15"/>
      <c r="G191" s="15"/>
      <c r="H191" s="15"/>
      <c r="I191" s="15"/>
      <c r="J191" s="15"/>
      <c r="K191" s="15">
        <v>1</v>
      </c>
      <c r="L191" s="15">
        <v>1</v>
      </c>
      <c r="M191" s="15"/>
      <c r="N191" s="15"/>
      <c r="O191" s="15"/>
      <c r="P191" s="15"/>
      <c r="Q191" s="15"/>
      <c r="R191" s="15"/>
      <c r="S191" s="15"/>
      <c r="T191" s="36">
        <f t="shared" si="2"/>
        <v>2</v>
      </c>
    </row>
    <row r="192" spans="1:20" ht="141.75" x14ac:dyDescent="0.25">
      <c r="A192" s="14">
        <v>191</v>
      </c>
      <c r="B192" s="14" t="s">
        <v>297</v>
      </c>
      <c r="C192" s="19" t="s">
        <v>299</v>
      </c>
      <c r="D192" s="15">
        <v>4</v>
      </c>
      <c r="E192" s="15"/>
      <c r="F192" s="15">
        <v>5</v>
      </c>
      <c r="G192" s="15">
        <v>2</v>
      </c>
      <c r="H192" s="15"/>
      <c r="I192" s="15"/>
      <c r="J192" s="15"/>
      <c r="K192" s="15">
        <v>4</v>
      </c>
      <c r="L192" s="15">
        <v>5</v>
      </c>
      <c r="M192" s="15">
        <v>2</v>
      </c>
      <c r="N192" s="15"/>
      <c r="O192" s="15"/>
      <c r="P192" s="15"/>
      <c r="Q192" s="15"/>
      <c r="R192" s="15"/>
      <c r="S192" s="15"/>
      <c r="T192" s="36">
        <f t="shared" si="2"/>
        <v>22</v>
      </c>
    </row>
    <row r="193" spans="1:20" ht="75" x14ac:dyDescent="0.25">
      <c r="A193" s="14">
        <v>192</v>
      </c>
      <c r="B193" s="14" t="s">
        <v>297</v>
      </c>
      <c r="C193" s="14" t="s">
        <v>302</v>
      </c>
      <c r="D193" s="15"/>
      <c r="E193" s="15"/>
      <c r="F193" s="15"/>
      <c r="G193" s="15">
        <v>4</v>
      </c>
      <c r="H193" s="15"/>
      <c r="I193" s="15"/>
      <c r="J193" s="15"/>
      <c r="K193" s="15">
        <v>6</v>
      </c>
      <c r="L193" s="15"/>
      <c r="M193" s="15"/>
      <c r="N193" s="15"/>
      <c r="O193" s="15"/>
      <c r="P193" s="15"/>
      <c r="Q193" s="15"/>
      <c r="R193" s="15"/>
      <c r="S193" s="15"/>
      <c r="T193" s="36">
        <f t="shared" si="2"/>
        <v>10</v>
      </c>
    </row>
    <row r="194" spans="1:20" ht="90" x14ac:dyDescent="0.25">
      <c r="A194" s="14">
        <v>193</v>
      </c>
      <c r="B194" s="14" t="s">
        <v>303</v>
      </c>
      <c r="C194" s="14" t="s">
        <v>306</v>
      </c>
      <c r="D194" s="15"/>
      <c r="E194" s="15"/>
      <c r="F194" s="15"/>
      <c r="G194" s="15">
        <v>1</v>
      </c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36">
        <f t="shared" si="2"/>
        <v>1</v>
      </c>
    </row>
    <row r="195" spans="1:20" ht="90" x14ac:dyDescent="0.25">
      <c r="A195" s="14">
        <v>194</v>
      </c>
      <c r="B195" s="14" t="s">
        <v>303</v>
      </c>
      <c r="C195" s="14" t="s">
        <v>305</v>
      </c>
      <c r="D195" s="15"/>
      <c r="E195" s="15"/>
      <c r="F195" s="15"/>
      <c r="G195" s="15">
        <v>1</v>
      </c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36">
        <f t="shared" si="2"/>
        <v>1</v>
      </c>
    </row>
    <row r="196" spans="1:20" ht="94.5" x14ac:dyDescent="0.25">
      <c r="A196" s="14">
        <v>195</v>
      </c>
      <c r="B196" s="16" t="s">
        <v>303</v>
      </c>
      <c r="C196" s="16" t="s">
        <v>304</v>
      </c>
      <c r="D196" s="15"/>
      <c r="E196" s="15"/>
      <c r="F196" s="15"/>
      <c r="G196" s="15"/>
      <c r="H196" s="15">
        <v>2</v>
      </c>
      <c r="I196" s="15">
        <v>1</v>
      </c>
      <c r="J196" s="15"/>
      <c r="K196" s="15">
        <v>1</v>
      </c>
      <c r="L196" s="15">
        <v>1</v>
      </c>
      <c r="M196" s="15"/>
      <c r="N196" s="15"/>
      <c r="O196" s="15"/>
      <c r="P196" s="15"/>
      <c r="Q196" s="15"/>
      <c r="R196" s="15"/>
      <c r="S196" s="15"/>
      <c r="T196" s="36">
        <f t="shared" ref="T196:T259" si="3">SUM(D196:S196)</f>
        <v>5</v>
      </c>
    </row>
    <row r="197" spans="1:20" ht="105" x14ac:dyDescent="0.25">
      <c r="A197" s="14">
        <v>196</v>
      </c>
      <c r="B197" s="14" t="s">
        <v>307</v>
      </c>
      <c r="C197" s="17" t="s">
        <v>309</v>
      </c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>
        <v>1</v>
      </c>
      <c r="T197" s="36">
        <f t="shared" si="3"/>
        <v>1</v>
      </c>
    </row>
    <row r="198" spans="1:20" ht="90" x14ac:dyDescent="0.25">
      <c r="A198" s="14">
        <v>197</v>
      </c>
      <c r="B198" s="14" t="s">
        <v>307</v>
      </c>
      <c r="C198" s="14" t="s">
        <v>311</v>
      </c>
      <c r="D198" s="15"/>
      <c r="E198" s="15"/>
      <c r="F198" s="15"/>
      <c r="G198" s="15"/>
      <c r="H198" s="15"/>
      <c r="I198" s="15"/>
      <c r="J198" s="15">
        <v>1</v>
      </c>
      <c r="K198" s="15"/>
      <c r="L198" s="15"/>
      <c r="M198" s="15"/>
      <c r="N198" s="15"/>
      <c r="O198" s="15"/>
      <c r="P198" s="15"/>
      <c r="Q198" s="15"/>
      <c r="R198" s="15"/>
      <c r="S198" s="15"/>
      <c r="T198" s="36">
        <f t="shared" si="3"/>
        <v>1</v>
      </c>
    </row>
    <row r="199" spans="1:20" ht="90" x14ac:dyDescent="0.25">
      <c r="A199" s="14">
        <v>198</v>
      </c>
      <c r="B199" s="14" t="s">
        <v>307</v>
      </c>
      <c r="C199" s="17" t="s">
        <v>310</v>
      </c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>
        <v>1</v>
      </c>
      <c r="T199" s="36">
        <f t="shared" si="3"/>
        <v>1</v>
      </c>
    </row>
    <row r="200" spans="1:20" ht="60" x14ac:dyDescent="0.25">
      <c r="A200" s="14">
        <v>199</v>
      </c>
      <c r="B200" s="14" t="s">
        <v>307</v>
      </c>
      <c r="C200" s="17" t="s">
        <v>308</v>
      </c>
      <c r="D200" s="15"/>
      <c r="E200" s="15"/>
      <c r="F200" s="15"/>
      <c r="G200" s="15"/>
      <c r="H200" s="15">
        <v>3</v>
      </c>
      <c r="I200" s="15">
        <v>1</v>
      </c>
      <c r="J200" s="15">
        <v>3</v>
      </c>
      <c r="K200" s="15">
        <v>1</v>
      </c>
      <c r="L200" s="15">
        <v>1</v>
      </c>
      <c r="M200" s="15"/>
      <c r="N200" s="15"/>
      <c r="O200" s="15"/>
      <c r="P200" s="15"/>
      <c r="Q200" s="15"/>
      <c r="R200" s="15"/>
      <c r="S200" s="15">
        <v>1</v>
      </c>
      <c r="T200" s="36">
        <f t="shared" si="3"/>
        <v>10</v>
      </c>
    </row>
    <row r="201" spans="1:20" ht="47.25" x14ac:dyDescent="0.25">
      <c r="A201" s="14">
        <v>200</v>
      </c>
      <c r="B201" s="17" t="s">
        <v>32</v>
      </c>
      <c r="C201" s="22" t="s">
        <v>317</v>
      </c>
      <c r="D201" s="15"/>
      <c r="E201" s="15"/>
      <c r="F201" s="15"/>
      <c r="G201" s="15"/>
      <c r="H201" s="15"/>
      <c r="I201" s="15"/>
      <c r="J201" s="15"/>
      <c r="K201" s="15"/>
      <c r="L201" s="15"/>
      <c r="M201" s="15">
        <v>1</v>
      </c>
      <c r="N201" s="15"/>
      <c r="O201" s="15"/>
      <c r="P201" s="15"/>
      <c r="Q201" s="15"/>
      <c r="R201" s="15"/>
      <c r="S201" s="15"/>
      <c r="T201" s="36">
        <f t="shared" si="3"/>
        <v>1</v>
      </c>
    </row>
    <row r="202" spans="1:20" ht="60" x14ac:dyDescent="0.25">
      <c r="A202" s="14">
        <v>201</v>
      </c>
      <c r="B202" s="17" t="s">
        <v>32</v>
      </c>
      <c r="C202" s="14" t="s">
        <v>322</v>
      </c>
      <c r="D202" s="15"/>
      <c r="E202" s="15"/>
      <c r="F202" s="15">
        <v>1</v>
      </c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36">
        <f t="shared" si="3"/>
        <v>1</v>
      </c>
    </row>
    <row r="203" spans="1:20" ht="47.25" x14ac:dyDescent="0.25">
      <c r="A203" s="14">
        <v>202</v>
      </c>
      <c r="B203" s="17" t="s">
        <v>32</v>
      </c>
      <c r="C203" s="22" t="s">
        <v>318</v>
      </c>
      <c r="D203" s="15"/>
      <c r="E203" s="15"/>
      <c r="F203" s="15"/>
      <c r="G203" s="15"/>
      <c r="H203" s="15">
        <v>2</v>
      </c>
      <c r="I203" s="15">
        <v>1</v>
      </c>
      <c r="J203" s="15">
        <v>1</v>
      </c>
      <c r="K203" s="15"/>
      <c r="L203" s="15"/>
      <c r="M203" s="15">
        <v>1</v>
      </c>
      <c r="N203" s="15"/>
      <c r="O203" s="15"/>
      <c r="P203" s="15"/>
      <c r="Q203" s="15"/>
      <c r="R203" s="15"/>
      <c r="S203" s="15"/>
      <c r="T203" s="36">
        <f t="shared" si="3"/>
        <v>5</v>
      </c>
    </row>
    <row r="204" spans="1:20" ht="47.25" x14ac:dyDescent="0.25">
      <c r="A204" s="14">
        <v>203</v>
      </c>
      <c r="B204" s="17" t="s">
        <v>32</v>
      </c>
      <c r="C204" s="22" t="s">
        <v>319</v>
      </c>
      <c r="D204" s="15"/>
      <c r="E204" s="15"/>
      <c r="F204" s="15"/>
      <c r="G204" s="15"/>
      <c r="H204" s="15"/>
      <c r="I204" s="15"/>
      <c r="J204" s="15"/>
      <c r="K204" s="15"/>
      <c r="L204" s="15"/>
      <c r="M204" s="15">
        <v>2</v>
      </c>
      <c r="N204" s="15"/>
      <c r="O204" s="15"/>
      <c r="P204" s="15"/>
      <c r="Q204" s="15"/>
      <c r="R204" s="15"/>
      <c r="S204" s="15"/>
      <c r="T204" s="36">
        <f t="shared" si="3"/>
        <v>2</v>
      </c>
    </row>
    <row r="205" spans="1:20" ht="45" x14ac:dyDescent="0.25">
      <c r="A205" s="14">
        <v>204</v>
      </c>
      <c r="B205" s="17" t="s">
        <v>32</v>
      </c>
      <c r="C205" s="17" t="s">
        <v>312</v>
      </c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>
        <v>4</v>
      </c>
      <c r="T205" s="36">
        <f t="shared" si="3"/>
        <v>4</v>
      </c>
    </row>
    <row r="206" spans="1:20" ht="63" x14ac:dyDescent="0.25">
      <c r="A206" s="14">
        <v>205</v>
      </c>
      <c r="B206" s="17" t="s">
        <v>32</v>
      </c>
      <c r="C206" s="22" t="s">
        <v>316</v>
      </c>
      <c r="D206" s="15"/>
      <c r="E206" s="15"/>
      <c r="F206" s="15"/>
      <c r="G206" s="15"/>
      <c r="H206" s="15">
        <v>3</v>
      </c>
      <c r="I206" s="15">
        <v>1</v>
      </c>
      <c r="J206" s="15">
        <v>1</v>
      </c>
      <c r="K206" s="15"/>
      <c r="L206" s="15"/>
      <c r="M206" s="15">
        <v>2</v>
      </c>
      <c r="N206" s="15"/>
      <c r="O206" s="15"/>
      <c r="P206" s="15"/>
      <c r="Q206" s="15"/>
      <c r="R206" s="15"/>
      <c r="S206" s="15"/>
      <c r="T206" s="36">
        <f t="shared" si="3"/>
        <v>7</v>
      </c>
    </row>
    <row r="207" spans="1:20" ht="60" x14ac:dyDescent="0.25">
      <c r="A207" s="14">
        <v>206</v>
      </c>
      <c r="B207" s="17" t="s">
        <v>32</v>
      </c>
      <c r="C207" s="14" t="s">
        <v>320</v>
      </c>
      <c r="D207" s="15"/>
      <c r="E207" s="47">
        <v>1</v>
      </c>
      <c r="F207" s="15"/>
      <c r="G207" s="15">
        <v>1</v>
      </c>
      <c r="H207" s="15"/>
      <c r="I207" s="15"/>
      <c r="J207" s="15"/>
      <c r="K207" s="15">
        <v>1</v>
      </c>
      <c r="L207" s="15"/>
      <c r="M207" s="15"/>
      <c r="N207" s="15"/>
      <c r="O207" s="15"/>
      <c r="P207" s="15"/>
      <c r="Q207" s="15"/>
      <c r="R207" s="15"/>
      <c r="S207" s="15"/>
      <c r="T207" s="36">
        <f t="shared" si="3"/>
        <v>3</v>
      </c>
    </row>
    <row r="208" spans="1:20" ht="45" x14ac:dyDescent="0.25">
      <c r="A208" s="14">
        <v>207</v>
      </c>
      <c r="B208" s="17" t="s">
        <v>32</v>
      </c>
      <c r="C208" s="17" t="s">
        <v>313</v>
      </c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>
        <v>2</v>
      </c>
      <c r="T208" s="36">
        <f t="shared" si="3"/>
        <v>2</v>
      </c>
    </row>
    <row r="209" spans="1:20" ht="45" x14ac:dyDescent="0.25">
      <c r="A209" s="14">
        <v>208</v>
      </c>
      <c r="B209" s="17" t="s">
        <v>32</v>
      </c>
      <c r="C209" s="17" t="s">
        <v>314</v>
      </c>
      <c r="D209" s="15"/>
      <c r="E209" s="15">
        <v>1</v>
      </c>
      <c r="F209" s="15"/>
      <c r="G209" s="15"/>
      <c r="H209" s="15">
        <v>1</v>
      </c>
      <c r="I209" s="15">
        <v>2</v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>
        <v>1</v>
      </c>
      <c r="T209" s="36">
        <f t="shared" si="3"/>
        <v>5</v>
      </c>
    </row>
    <row r="210" spans="1:20" ht="60" x14ac:dyDescent="0.25">
      <c r="A210" s="14">
        <v>209</v>
      </c>
      <c r="B210" s="17" t="s">
        <v>32</v>
      </c>
      <c r="C210" s="14" t="s">
        <v>327</v>
      </c>
      <c r="D210" s="15"/>
      <c r="E210" s="15"/>
      <c r="F210" s="15"/>
      <c r="G210" s="15"/>
      <c r="H210" s="15"/>
      <c r="I210" s="15"/>
      <c r="J210" s="15">
        <v>1</v>
      </c>
      <c r="K210" s="15"/>
      <c r="L210" s="15"/>
      <c r="M210" s="15"/>
      <c r="N210" s="15"/>
      <c r="O210" s="15"/>
      <c r="P210" s="15"/>
      <c r="Q210" s="15"/>
      <c r="R210" s="15"/>
      <c r="S210" s="15"/>
      <c r="T210" s="36">
        <f t="shared" si="3"/>
        <v>1</v>
      </c>
    </row>
    <row r="211" spans="1:20" ht="60" x14ac:dyDescent="0.25">
      <c r="A211" s="14">
        <v>210</v>
      </c>
      <c r="B211" s="17" t="s">
        <v>32</v>
      </c>
      <c r="C211" s="17" t="s">
        <v>315</v>
      </c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>
        <v>1</v>
      </c>
      <c r="T211" s="36">
        <f t="shared" si="3"/>
        <v>1</v>
      </c>
    </row>
    <row r="212" spans="1:20" ht="60" x14ac:dyDescent="0.25">
      <c r="A212" s="14">
        <v>211</v>
      </c>
      <c r="B212" s="17" t="s">
        <v>32</v>
      </c>
      <c r="C212" s="14" t="s">
        <v>326</v>
      </c>
      <c r="D212" s="15"/>
      <c r="E212" s="15"/>
      <c r="F212" s="15"/>
      <c r="G212" s="15"/>
      <c r="H212" s="15"/>
      <c r="I212" s="15"/>
      <c r="J212" s="15">
        <v>1</v>
      </c>
      <c r="K212" s="15"/>
      <c r="L212" s="15"/>
      <c r="M212" s="15"/>
      <c r="N212" s="15"/>
      <c r="O212" s="15"/>
      <c r="P212" s="15"/>
      <c r="Q212" s="15"/>
      <c r="R212" s="15"/>
      <c r="S212" s="15"/>
      <c r="T212" s="36">
        <f t="shared" si="3"/>
        <v>1</v>
      </c>
    </row>
    <row r="213" spans="1:20" ht="90" x14ac:dyDescent="0.25">
      <c r="A213" s="14">
        <v>212</v>
      </c>
      <c r="B213" s="17" t="s">
        <v>32</v>
      </c>
      <c r="C213" s="14" t="s">
        <v>328</v>
      </c>
      <c r="D213" s="15"/>
      <c r="E213" s="15"/>
      <c r="F213" s="15"/>
      <c r="G213" s="15"/>
      <c r="H213" s="15"/>
      <c r="I213" s="15"/>
      <c r="J213" s="15">
        <v>2</v>
      </c>
      <c r="K213" s="15"/>
      <c r="L213" s="15"/>
      <c r="M213" s="15"/>
      <c r="N213" s="15"/>
      <c r="O213" s="15"/>
      <c r="P213" s="15"/>
      <c r="Q213" s="15"/>
      <c r="R213" s="15"/>
      <c r="S213" s="15"/>
      <c r="T213" s="36">
        <f t="shared" si="3"/>
        <v>2</v>
      </c>
    </row>
    <row r="214" spans="1:20" ht="60" x14ac:dyDescent="0.25">
      <c r="A214" s="14">
        <v>213</v>
      </c>
      <c r="B214" s="17" t="s">
        <v>32</v>
      </c>
      <c r="C214" s="14" t="s">
        <v>329</v>
      </c>
      <c r="D214" s="15"/>
      <c r="E214" s="15"/>
      <c r="F214" s="15"/>
      <c r="G214" s="15"/>
      <c r="H214" s="15"/>
      <c r="I214" s="15"/>
      <c r="J214" s="15">
        <v>2</v>
      </c>
      <c r="K214" s="15"/>
      <c r="L214" s="15"/>
      <c r="M214" s="15"/>
      <c r="N214" s="15"/>
      <c r="O214" s="15"/>
      <c r="P214" s="15"/>
      <c r="Q214" s="15"/>
      <c r="R214" s="15"/>
      <c r="S214" s="15"/>
      <c r="T214" s="36">
        <f t="shared" si="3"/>
        <v>2</v>
      </c>
    </row>
    <row r="215" spans="1:20" ht="75" x14ac:dyDescent="0.25">
      <c r="A215" s="14">
        <v>214</v>
      </c>
      <c r="B215" s="17" t="s">
        <v>32</v>
      </c>
      <c r="C215" s="14" t="s">
        <v>330</v>
      </c>
      <c r="D215" s="15"/>
      <c r="E215" s="15">
        <v>1</v>
      </c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36">
        <f t="shared" si="3"/>
        <v>1</v>
      </c>
    </row>
    <row r="216" spans="1:20" ht="60" x14ac:dyDescent="0.25">
      <c r="A216" s="14">
        <v>215</v>
      </c>
      <c r="B216" s="17" t="s">
        <v>32</v>
      </c>
      <c r="C216" s="24" t="s">
        <v>324</v>
      </c>
      <c r="D216" s="15"/>
      <c r="E216" s="15"/>
      <c r="F216" s="15"/>
      <c r="G216" s="15"/>
      <c r="H216" s="15">
        <v>1</v>
      </c>
      <c r="I216" s="15"/>
      <c r="J216" s="15">
        <v>1</v>
      </c>
      <c r="K216" s="15"/>
      <c r="L216" s="15"/>
      <c r="M216" s="15"/>
      <c r="N216" s="15"/>
      <c r="O216" s="15"/>
      <c r="P216" s="15"/>
      <c r="Q216" s="15"/>
      <c r="R216" s="15"/>
      <c r="S216" s="15"/>
      <c r="T216" s="36">
        <f t="shared" si="3"/>
        <v>2</v>
      </c>
    </row>
    <row r="217" spans="1:20" ht="47.25" x14ac:dyDescent="0.25">
      <c r="A217" s="14">
        <v>216</v>
      </c>
      <c r="B217" s="17" t="s">
        <v>32</v>
      </c>
      <c r="C217" s="19" t="s">
        <v>325</v>
      </c>
      <c r="D217" s="15"/>
      <c r="E217" s="15"/>
      <c r="F217" s="15"/>
      <c r="G217" s="15"/>
      <c r="H217" s="15"/>
      <c r="I217" s="15"/>
      <c r="J217" s="15"/>
      <c r="K217" s="15">
        <v>1</v>
      </c>
      <c r="L217" s="15"/>
      <c r="M217" s="15"/>
      <c r="N217" s="15"/>
      <c r="O217" s="15"/>
      <c r="P217" s="15"/>
      <c r="Q217" s="15"/>
      <c r="R217" s="15"/>
      <c r="S217" s="15"/>
      <c r="T217" s="36">
        <f t="shared" si="3"/>
        <v>1</v>
      </c>
    </row>
    <row r="218" spans="1:20" ht="45" x14ac:dyDescent="0.25">
      <c r="A218" s="14">
        <v>217</v>
      </c>
      <c r="B218" s="17" t="s">
        <v>32</v>
      </c>
      <c r="C218" s="14" t="s">
        <v>323</v>
      </c>
      <c r="D218" s="15"/>
      <c r="E218" s="15"/>
      <c r="F218" s="15">
        <v>1</v>
      </c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36">
        <f t="shared" si="3"/>
        <v>1</v>
      </c>
    </row>
    <row r="219" spans="1:20" ht="60" x14ac:dyDescent="0.25">
      <c r="A219" s="14">
        <v>218</v>
      </c>
      <c r="B219" s="17" t="s">
        <v>32</v>
      </c>
      <c r="C219" s="14" t="s">
        <v>321</v>
      </c>
      <c r="D219" s="15"/>
      <c r="E219" s="15"/>
      <c r="F219" s="15">
        <v>1</v>
      </c>
      <c r="G219" s="15"/>
      <c r="H219" s="15">
        <v>4</v>
      </c>
      <c r="I219" s="15">
        <v>1</v>
      </c>
      <c r="J219" s="15">
        <v>2</v>
      </c>
      <c r="K219" s="15"/>
      <c r="L219" s="15"/>
      <c r="M219" s="15"/>
      <c r="N219" s="15"/>
      <c r="O219" s="15"/>
      <c r="P219" s="15"/>
      <c r="Q219" s="15"/>
      <c r="R219" s="15"/>
      <c r="S219" s="15"/>
      <c r="T219" s="36">
        <f t="shared" si="3"/>
        <v>8</v>
      </c>
    </row>
    <row r="220" spans="1:20" ht="90" x14ac:dyDescent="0.25">
      <c r="A220" s="14">
        <v>219</v>
      </c>
      <c r="B220" s="18" t="s">
        <v>33</v>
      </c>
      <c r="C220" s="23" t="s">
        <v>332</v>
      </c>
      <c r="D220" s="15"/>
      <c r="E220" s="15"/>
      <c r="F220" s="15"/>
      <c r="G220" s="15">
        <v>1</v>
      </c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36">
        <f t="shared" si="3"/>
        <v>1</v>
      </c>
    </row>
    <row r="221" spans="1:20" s="56" customFormat="1" ht="94.5" x14ac:dyDescent="0.25">
      <c r="A221" s="53">
        <v>220</v>
      </c>
      <c r="B221" s="57" t="s">
        <v>33</v>
      </c>
      <c r="C221" s="57" t="s">
        <v>472</v>
      </c>
      <c r="D221" s="55"/>
      <c r="E221" s="58">
        <v>1</v>
      </c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36">
        <f t="shared" si="3"/>
        <v>1</v>
      </c>
    </row>
    <row r="222" spans="1:20" ht="90" x14ac:dyDescent="0.25">
      <c r="A222" s="14">
        <v>221</v>
      </c>
      <c r="B222" s="14" t="s">
        <v>33</v>
      </c>
      <c r="C222" s="14" t="s">
        <v>331</v>
      </c>
      <c r="D222" s="15">
        <v>1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36">
        <f t="shared" si="3"/>
        <v>1</v>
      </c>
    </row>
    <row r="223" spans="1:20" ht="78.75" x14ac:dyDescent="0.25">
      <c r="A223" s="14">
        <v>222</v>
      </c>
      <c r="B223" s="16" t="s">
        <v>333</v>
      </c>
      <c r="C223" s="16" t="s">
        <v>334</v>
      </c>
      <c r="D223" s="15"/>
      <c r="E223" s="15"/>
      <c r="F223" s="15"/>
      <c r="G223" s="15"/>
      <c r="H223" s="15"/>
      <c r="I223" s="15"/>
      <c r="J223" s="15"/>
      <c r="K223" s="15">
        <v>1</v>
      </c>
      <c r="L223" s="15">
        <v>1</v>
      </c>
      <c r="M223" s="15"/>
      <c r="N223" s="15"/>
      <c r="O223" s="15"/>
      <c r="P223" s="15"/>
      <c r="Q223" s="15"/>
      <c r="R223" s="15"/>
      <c r="S223" s="15"/>
      <c r="T223" s="36">
        <f t="shared" si="3"/>
        <v>2</v>
      </c>
    </row>
    <row r="224" spans="1:20" s="11" customFormat="1" ht="94.5" x14ac:dyDescent="0.25">
      <c r="A224" s="14">
        <v>223</v>
      </c>
      <c r="B224" s="16" t="s">
        <v>333</v>
      </c>
      <c r="C224" s="16" t="s">
        <v>336</v>
      </c>
      <c r="D224" s="15"/>
      <c r="E224" s="15">
        <v>2</v>
      </c>
      <c r="F224" s="15"/>
      <c r="G224" s="15"/>
      <c r="H224" s="15"/>
      <c r="I224" s="15"/>
      <c r="J224" s="15"/>
      <c r="K224" s="15">
        <v>1</v>
      </c>
      <c r="L224" s="15"/>
      <c r="M224" s="15"/>
      <c r="N224" s="15"/>
      <c r="O224" s="15"/>
      <c r="P224" s="15"/>
      <c r="Q224" s="15"/>
      <c r="R224" s="15"/>
      <c r="S224" s="15"/>
      <c r="T224" s="36">
        <f t="shared" si="3"/>
        <v>3</v>
      </c>
    </row>
    <row r="225" spans="1:20" s="56" customFormat="1" ht="94.5" x14ac:dyDescent="0.25">
      <c r="A225" s="53">
        <v>224</v>
      </c>
      <c r="B225" s="54" t="s">
        <v>333</v>
      </c>
      <c r="C225" s="54" t="s">
        <v>473</v>
      </c>
      <c r="D225" s="55"/>
      <c r="E225" s="55">
        <v>1</v>
      </c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36">
        <f t="shared" si="3"/>
        <v>1</v>
      </c>
    </row>
    <row r="226" spans="1:20" ht="60" x14ac:dyDescent="0.25">
      <c r="A226" s="14">
        <v>225</v>
      </c>
      <c r="B226" s="14" t="s">
        <v>333</v>
      </c>
      <c r="C226" s="14" t="s">
        <v>335</v>
      </c>
      <c r="D226" s="15"/>
      <c r="E226" s="15"/>
      <c r="F226" s="15"/>
      <c r="G226" s="15"/>
      <c r="H226" s="15"/>
      <c r="I226" s="15">
        <v>1</v>
      </c>
      <c r="J226" s="15"/>
      <c r="K226" s="15"/>
      <c r="L226" s="15"/>
      <c r="M226" s="15"/>
      <c r="N226" s="15"/>
      <c r="O226" s="15"/>
      <c r="P226" s="15"/>
      <c r="Q226" s="15"/>
      <c r="R226" s="15"/>
      <c r="S226" s="15">
        <v>2</v>
      </c>
      <c r="T226" s="36">
        <f t="shared" si="3"/>
        <v>3</v>
      </c>
    </row>
    <row r="227" spans="1:20" ht="60" x14ac:dyDescent="0.25">
      <c r="A227" s="14">
        <v>226</v>
      </c>
      <c r="B227" s="14" t="s">
        <v>337</v>
      </c>
      <c r="C227" s="17" t="s">
        <v>338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>
        <v>3</v>
      </c>
      <c r="T227" s="36">
        <f t="shared" si="3"/>
        <v>3</v>
      </c>
    </row>
    <row r="228" spans="1:20" ht="60" x14ac:dyDescent="0.25">
      <c r="A228" s="14">
        <v>227</v>
      </c>
      <c r="B228" s="14" t="s">
        <v>337</v>
      </c>
      <c r="C228" s="17" t="s">
        <v>340</v>
      </c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>
        <v>1</v>
      </c>
      <c r="T228" s="36">
        <f t="shared" si="3"/>
        <v>1</v>
      </c>
    </row>
    <row r="229" spans="1:20" ht="60" x14ac:dyDescent="0.25">
      <c r="A229" s="14">
        <v>228</v>
      </c>
      <c r="B229" s="14" t="s">
        <v>337</v>
      </c>
      <c r="C229" s="17" t="s">
        <v>339</v>
      </c>
      <c r="D229" s="15"/>
      <c r="E229" s="15"/>
      <c r="F229" s="15"/>
      <c r="G229" s="15"/>
      <c r="H229" s="15"/>
      <c r="I229" s="15">
        <v>1</v>
      </c>
      <c r="J229" s="15">
        <v>1</v>
      </c>
      <c r="K229" s="15"/>
      <c r="L229" s="15"/>
      <c r="M229" s="15"/>
      <c r="N229" s="15"/>
      <c r="O229" s="15"/>
      <c r="P229" s="15"/>
      <c r="Q229" s="15"/>
      <c r="R229" s="15"/>
      <c r="S229" s="15">
        <v>1</v>
      </c>
      <c r="T229" s="36">
        <f t="shared" si="3"/>
        <v>3</v>
      </c>
    </row>
    <row r="230" spans="1:20" ht="75" x14ac:dyDescent="0.25">
      <c r="A230" s="14">
        <v>229</v>
      </c>
      <c r="B230" s="14" t="s">
        <v>337</v>
      </c>
      <c r="C230" s="14" t="s">
        <v>341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>
        <v>3</v>
      </c>
      <c r="S230" s="15"/>
      <c r="T230" s="36">
        <f t="shared" si="3"/>
        <v>3</v>
      </c>
    </row>
    <row r="231" spans="1:20" ht="75.75" thickBot="1" x14ac:dyDescent="0.3">
      <c r="A231" s="14">
        <v>230</v>
      </c>
      <c r="B231" s="16" t="s">
        <v>342</v>
      </c>
      <c r="C231" s="21" t="s">
        <v>348</v>
      </c>
      <c r="D231" s="15"/>
      <c r="E231" s="15"/>
      <c r="F231" s="15">
        <v>4</v>
      </c>
      <c r="G231" s="15">
        <v>1</v>
      </c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36">
        <f t="shared" si="3"/>
        <v>5</v>
      </c>
    </row>
    <row r="232" spans="1:20" ht="75" x14ac:dyDescent="0.25">
      <c r="A232" s="14">
        <v>231</v>
      </c>
      <c r="B232" s="16" t="s">
        <v>342</v>
      </c>
      <c r="C232" s="14" t="s">
        <v>352</v>
      </c>
      <c r="D232" s="15"/>
      <c r="E232" s="47">
        <v>3</v>
      </c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36">
        <f t="shared" si="3"/>
        <v>3</v>
      </c>
    </row>
    <row r="233" spans="1:20" ht="45" x14ac:dyDescent="0.25">
      <c r="A233" s="14">
        <v>232</v>
      </c>
      <c r="B233" s="16" t="s">
        <v>342</v>
      </c>
      <c r="C233" s="14" t="s">
        <v>353</v>
      </c>
      <c r="D233" s="15"/>
      <c r="E233" s="15">
        <v>1</v>
      </c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36">
        <f t="shared" si="3"/>
        <v>1</v>
      </c>
    </row>
    <row r="234" spans="1:20" ht="63" x14ac:dyDescent="0.25">
      <c r="A234" s="14">
        <v>233</v>
      </c>
      <c r="B234" s="16" t="s">
        <v>342</v>
      </c>
      <c r="C234" s="22" t="s">
        <v>347</v>
      </c>
      <c r="D234" s="15"/>
      <c r="E234" s="47">
        <v>7</v>
      </c>
      <c r="F234" s="15"/>
      <c r="G234" s="15">
        <v>1</v>
      </c>
      <c r="H234" s="15"/>
      <c r="I234" s="15"/>
      <c r="J234" s="15"/>
      <c r="K234" s="15">
        <v>2</v>
      </c>
      <c r="L234" s="15">
        <v>2</v>
      </c>
      <c r="M234" s="15"/>
      <c r="N234" s="15"/>
      <c r="O234" s="15"/>
      <c r="P234" s="15"/>
      <c r="Q234" s="15"/>
      <c r="R234" s="15"/>
      <c r="S234" s="15"/>
      <c r="T234" s="36">
        <f t="shared" si="3"/>
        <v>12</v>
      </c>
    </row>
    <row r="235" spans="1:20" ht="75" x14ac:dyDescent="0.25">
      <c r="A235" s="14">
        <v>234</v>
      </c>
      <c r="B235" s="16" t="s">
        <v>342</v>
      </c>
      <c r="C235" s="17" t="s">
        <v>344</v>
      </c>
      <c r="D235" s="15"/>
      <c r="E235" s="15">
        <v>1</v>
      </c>
      <c r="F235" s="15"/>
      <c r="G235" s="15"/>
      <c r="H235" s="15"/>
      <c r="I235" s="15"/>
      <c r="J235" s="15"/>
      <c r="K235" s="15">
        <v>2</v>
      </c>
      <c r="L235" s="15"/>
      <c r="M235" s="15"/>
      <c r="N235" s="15"/>
      <c r="O235" s="15"/>
      <c r="P235" s="15"/>
      <c r="Q235" s="15"/>
      <c r="R235" s="15"/>
      <c r="S235" s="15">
        <v>1</v>
      </c>
      <c r="T235" s="36">
        <f t="shared" si="3"/>
        <v>4</v>
      </c>
    </row>
    <row r="236" spans="1:20" ht="60" x14ac:dyDescent="0.25">
      <c r="A236" s="14">
        <v>235</v>
      </c>
      <c r="B236" s="16" t="s">
        <v>342</v>
      </c>
      <c r="C236" s="14" t="s">
        <v>349</v>
      </c>
      <c r="D236" s="15"/>
      <c r="E236" s="15"/>
      <c r="F236" s="15"/>
      <c r="G236" s="15"/>
      <c r="H236" s="15"/>
      <c r="I236" s="15">
        <v>3</v>
      </c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36">
        <f t="shared" si="3"/>
        <v>3</v>
      </c>
    </row>
    <row r="237" spans="1:20" ht="75" x14ac:dyDescent="0.25">
      <c r="A237" s="14">
        <v>236</v>
      </c>
      <c r="B237" s="16" t="s">
        <v>342</v>
      </c>
      <c r="C237" s="17" t="s">
        <v>343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>
        <v>3</v>
      </c>
      <c r="T237" s="36">
        <f t="shared" si="3"/>
        <v>3</v>
      </c>
    </row>
    <row r="238" spans="1:20" ht="45" x14ac:dyDescent="0.25">
      <c r="A238" s="14">
        <v>237</v>
      </c>
      <c r="B238" s="16" t="s">
        <v>342</v>
      </c>
      <c r="C238" s="17" t="s">
        <v>345</v>
      </c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>
        <v>1</v>
      </c>
      <c r="T238" s="36">
        <f t="shared" si="3"/>
        <v>1</v>
      </c>
    </row>
    <row r="239" spans="1:20" ht="105" x14ac:dyDescent="0.25">
      <c r="A239" s="14">
        <v>238</v>
      </c>
      <c r="B239" s="16" t="s">
        <v>342</v>
      </c>
      <c r="C239" s="50" t="s">
        <v>350</v>
      </c>
      <c r="D239" s="15"/>
      <c r="E239" s="15"/>
      <c r="F239" s="15"/>
      <c r="G239" s="15"/>
      <c r="H239" s="15">
        <v>1</v>
      </c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36">
        <f t="shared" si="3"/>
        <v>1</v>
      </c>
    </row>
    <row r="240" spans="1:20" ht="126" x14ac:dyDescent="0.25">
      <c r="A240" s="14">
        <v>239</v>
      </c>
      <c r="B240" s="16" t="s">
        <v>342</v>
      </c>
      <c r="C240" s="16" t="s">
        <v>351</v>
      </c>
      <c r="D240" s="15"/>
      <c r="E240" s="15"/>
      <c r="F240" s="15"/>
      <c r="G240" s="15"/>
      <c r="H240" s="15"/>
      <c r="I240" s="15"/>
      <c r="J240" s="15"/>
      <c r="K240" s="15">
        <v>1</v>
      </c>
      <c r="L240" s="15"/>
      <c r="M240" s="15"/>
      <c r="N240" s="15"/>
      <c r="O240" s="15"/>
      <c r="P240" s="15"/>
      <c r="Q240" s="15"/>
      <c r="R240" s="15"/>
      <c r="S240" s="15"/>
      <c r="T240" s="36">
        <f t="shared" si="3"/>
        <v>1</v>
      </c>
    </row>
    <row r="241" spans="1:20" ht="47.25" x14ac:dyDescent="0.25">
      <c r="A241" s="14">
        <v>240</v>
      </c>
      <c r="B241" s="16" t="s">
        <v>342</v>
      </c>
      <c r="C241" s="27" t="s">
        <v>346</v>
      </c>
      <c r="D241" s="15"/>
      <c r="E241" s="15"/>
      <c r="F241" s="15"/>
      <c r="G241" s="15"/>
      <c r="H241" s="15"/>
      <c r="I241" s="15"/>
      <c r="J241" s="15"/>
      <c r="K241" s="15">
        <v>1</v>
      </c>
      <c r="L241" s="15"/>
      <c r="M241" s="15"/>
      <c r="N241" s="15"/>
      <c r="O241" s="15"/>
      <c r="P241" s="15"/>
      <c r="Q241" s="15"/>
      <c r="R241" s="15"/>
      <c r="S241" s="15"/>
      <c r="T241" s="36">
        <f t="shared" si="3"/>
        <v>1</v>
      </c>
    </row>
    <row r="242" spans="1:20" s="56" customFormat="1" ht="141.75" x14ac:dyDescent="0.25">
      <c r="A242" s="53">
        <v>241</v>
      </c>
      <c r="B242" s="54" t="s">
        <v>342</v>
      </c>
      <c r="C242" s="54" t="s">
        <v>474</v>
      </c>
      <c r="D242" s="55"/>
      <c r="E242" s="62">
        <v>1</v>
      </c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69">
        <f t="shared" si="3"/>
        <v>1</v>
      </c>
    </row>
    <row r="243" spans="1:20" ht="90" x14ac:dyDescent="0.25">
      <c r="A243" s="14">
        <v>242</v>
      </c>
      <c r="B243" s="24" t="s">
        <v>34</v>
      </c>
      <c r="C243" s="24" t="s">
        <v>354</v>
      </c>
      <c r="D243" s="15"/>
      <c r="E243" s="15"/>
      <c r="F243" s="15"/>
      <c r="G243" s="15" t="s">
        <v>52</v>
      </c>
      <c r="H243" s="15">
        <v>1</v>
      </c>
      <c r="I243" s="15"/>
      <c r="J243" s="15" t="s">
        <v>52</v>
      </c>
      <c r="K243" s="15"/>
      <c r="L243" s="15"/>
      <c r="M243" s="15"/>
      <c r="N243" s="15"/>
      <c r="O243" s="15"/>
      <c r="P243" s="15"/>
      <c r="Q243" s="15"/>
      <c r="R243" s="15"/>
      <c r="S243" s="15"/>
      <c r="T243" s="36">
        <f t="shared" si="3"/>
        <v>1</v>
      </c>
    </row>
    <row r="244" spans="1:20" ht="60" x14ac:dyDescent="0.25">
      <c r="A244" s="14">
        <v>243</v>
      </c>
      <c r="B244" s="19" t="s">
        <v>355</v>
      </c>
      <c r="C244" s="14" t="s">
        <v>356</v>
      </c>
      <c r="D244" s="15"/>
      <c r="E244" s="15"/>
      <c r="F244" s="15"/>
      <c r="G244" s="15">
        <v>1</v>
      </c>
      <c r="H244" s="15" t="s">
        <v>52</v>
      </c>
      <c r="I244" s="15" t="s">
        <v>52</v>
      </c>
      <c r="J244" s="15"/>
      <c r="K244" s="15"/>
      <c r="L244" s="15">
        <v>1</v>
      </c>
      <c r="M244" s="15"/>
      <c r="N244" s="15"/>
      <c r="O244" s="15"/>
      <c r="P244" s="15"/>
      <c r="Q244" s="15"/>
      <c r="R244" s="15"/>
      <c r="S244" s="15"/>
      <c r="T244" s="36">
        <f t="shared" si="3"/>
        <v>2</v>
      </c>
    </row>
    <row r="245" spans="1:20" ht="105" x14ac:dyDescent="0.25">
      <c r="A245" s="14">
        <v>244</v>
      </c>
      <c r="B245" s="14" t="s">
        <v>357</v>
      </c>
      <c r="C245" s="14" t="s">
        <v>358</v>
      </c>
      <c r="D245" s="15"/>
      <c r="E245" s="15"/>
      <c r="F245" s="15"/>
      <c r="G245" s="15">
        <v>2</v>
      </c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36">
        <f t="shared" si="3"/>
        <v>2</v>
      </c>
    </row>
    <row r="246" spans="1:20" ht="63" x14ac:dyDescent="0.25">
      <c r="A246" s="14">
        <v>245</v>
      </c>
      <c r="B246" s="16" t="s">
        <v>35</v>
      </c>
      <c r="C246" s="16" t="s">
        <v>359</v>
      </c>
      <c r="D246" s="15"/>
      <c r="E246" s="15"/>
      <c r="F246" s="15"/>
      <c r="G246" s="15"/>
      <c r="H246" s="15">
        <v>2</v>
      </c>
      <c r="I246" s="15">
        <v>2</v>
      </c>
      <c r="J246" s="15"/>
      <c r="K246" s="15">
        <v>2</v>
      </c>
      <c r="L246" s="15">
        <v>2</v>
      </c>
      <c r="M246" s="15"/>
      <c r="N246" s="15"/>
      <c r="O246" s="15"/>
      <c r="P246" s="15"/>
      <c r="Q246" s="15"/>
      <c r="R246" s="15"/>
      <c r="S246" s="15"/>
      <c r="T246" s="36">
        <f t="shared" si="3"/>
        <v>8</v>
      </c>
    </row>
    <row r="247" spans="1:20" ht="63" x14ac:dyDescent="0.25">
      <c r="A247" s="14">
        <v>246</v>
      </c>
      <c r="B247" s="16" t="s">
        <v>35</v>
      </c>
      <c r="C247" s="16" t="s">
        <v>360</v>
      </c>
      <c r="D247" s="15"/>
      <c r="E247" s="15"/>
      <c r="F247" s="15"/>
      <c r="G247" s="15"/>
      <c r="H247" s="15"/>
      <c r="I247" s="15"/>
      <c r="J247" s="15"/>
      <c r="K247" s="15"/>
      <c r="L247" s="15">
        <v>2</v>
      </c>
      <c r="M247" s="15"/>
      <c r="N247" s="15"/>
      <c r="O247" s="15"/>
      <c r="P247" s="15"/>
      <c r="Q247" s="15"/>
      <c r="R247" s="15"/>
      <c r="S247" s="15"/>
      <c r="T247" s="36">
        <f t="shared" si="3"/>
        <v>2</v>
      </c>
    </row>
    <row r="248" spans="1:20" ht="90" x14ac:dyDescent="0.25">
      <c r="A248" s="14">
        <v>247</v>
      </c>
      <c r="B248" s="14" t="s">
        <v>361</v>
      </c>
      <c r="C248" s="14" t="s">
        <v>363</v>
      </c>
      <c r="D248" s="15"/>
      <c r="E248" s="15"/>
      <c r="F248" s="15"/>
      <c r="G248" s="15"/>
      <c r="H248" s="15">
        <v>1</v>
      </c>
      <c r="I248" s="15">
        <v>1</v>
      </c>
      <c r="J248" s="15">
        <v>1</v>
      </c>
      <c r="K248" s="15"/>
      <c r="L248" s="15"/>
      <c r="M248" s="15"/>
      <c r="N248" s="15"/>
      <c r="O248" s="15"/>
      <c r="P248" s="15"/>
      <c r="Q248" s="15"/>
      <c r="R248" s="15"/>
      <c r="S248" s="15"/>
      <c r="T248" s="36">
        <f t="shared" si="3"/>
        <v>3</v>
      </c>
    </row>
    <row r="249" spans="1:20" ht="90" x14ac:dyDescent="0.25">
      <c r="A249" s="14">
        <v>248</v>
      </c>
      <c r="B249" s="14" t="s">
        <v>361</v>
      </c>
      <c r="C249" s="14" t="s">
        <v>362</v>
      </c>
      <c r="D249" s="15"/>
      <c r="E249" s="15"/>
      <c r="F249" s="15">
        <v>1</v>
      </c>
      <c r="G249" s="15"/>
      <c r="H249" s="15"/>
      <c r="I249" s="15">
        <v>3</v>
      </c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36">
        <f t="shared" si="3"/>
        <v>4</v>
      </c>
    </row>
    <row r="250" spans="1:20" ht="75" x14ac:dyDescent="0.25">
      <c r="A250" s="14">
        <v>249</v>
      </c>
      <c r="B250" s="14" t="s">
        <v>364</v>
      </c>
      <c r="C250" s="17" t="s">
        <v>366</v>
      </c>
      <c r="D250" s="15"/>
      <c r="E250" s="15"/>
      <c r="F250" s="15"/>
      <c r="G250" s="15"/>
      <c r="H250" s="15">
        <v>1</v>
      </c>
      <c r="I250" s="15">
        <v>1</v>
      </c>
      <c r="J250" s="15"/>
      <c r="K250" s="15"/>
      <c r="L250" s="15"/>
      <c r="M250" s="15"/>
      <c r="N250" s="15"/>
      <c r="O250" s="15"/>
      <c r="P250" s="15"/>
      <c r="Q250" s="15"/>
      <c r="R250" s="15"/>
      <c r="S250" s="15">
        <v>1</v>
      </c>
      <c r="T250" s="36">
        <f t="shared" si="3"/>
        <v>3</v>
      </c>
    </row>
    <row r="251" spans="1:20" ht="60.75" thickBot="1" x14ac:dyDescent="0.3">
      <c r="A251" s="14">
        <v>250</v>
      </c>
      <c r="B251" s="21" t="s">
        <v>364</v>
      </c>
      <c r="C251" s="33" t="s">
        <v>365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>
        <v>2</v>
      </c>
      <c r="T251" s="36">
        <f t="shared" si="3"/>
        <v>2</v>
      </c>
    </row>
    <row r="252" spans="1:20" ht="90" x14ac:dyDescent="0.25">
      <c r="A252" s="14">
        <v>251</v>
      </c>
      <c r="B252" s="14" t="s">
        <v>364</v>
      </c>
      <c r="C252" s="14" t="s">
        <v>367</v>
      </c>
      <c r="D252" s="15"/>
      <c r="E252" s="15"/>
      <c r="F252" s="15"/>
      <c r="G252" s="15">
        <v>1</v>
      </c>
      <c r="H252" s="15"/>
      <c r="I252" s="15" t="s">
        <v>52</v>
      </c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36">
        <f t="shared" si="3"/>
        <v>1</v>
      </c>
    </row>
    <row r="253" spans="1:20" ht="141.75" x14ac:dyDescent="0.25">
      <c r="A253" s="14">
        <v>252</v>
      </c>
      <c r="B253" s="16" t="s">
        <v>368</v>
      </c>
      <c r="C253" s="16" t="s">
        <v>369</v>
      </c>
      <c r="D253" s="15"/>
      <c r="E253" s="15"/>
      <c r="F253" s="15"/>
      <c r="G253" s="15"/>
      <c r="H253" s="15"/>
      <c r="I253" s="15"/>
      <c r="J253" s="15"/>
      <c r="K253" s="15">
        <v>1</v>
      </c>
      <c r="L253" s="15">
        <v>1</v>
      </c>
      <c r="M253" s="15"/>
      <c r="N253" s="15"/>
      <c r="O253" s="15"/>
      <c r="P253" s="15"/>
      <c r="Q253" s="15"/>
      <c r="R253" s="15"/>
      <c r="S253" s="15"/>
      <c r="T253" s="36">
        <f t="shared" si="3"/>
        <v>2</v>
      </c>
    </row>
    <row r="254" spans="1:20" ht="126" x14ac:dyDescent="0.25">
      <c r="A254" s="14">
        <v>253</v>
      </c>
      <c r="B254" s="16" t="s">
        <v>368</v>
      </c>
      <c r="C254" s="16" t="s">
        <v>370</v>
      </c>
      <c r="D254" s="15"/>
      <c r="E254" s="15"/>
      <c r="F254" s="15"/>
      <c r="G254" s="15"/>
      <c r="H254" s="15"/>
      <c r="I254" s="15"/>
      <c r="J254" s="15"/>
      <c r="K254" s="15"/>
      <c r="L254" s="15">
        <v>1</v>
      </c>
      <c r="M254" s="15"/>
      <c r="N254" s="15"/>
      <c r="O254" s="15"/>
      <c r="P254" s="15"/>
      <c r="Q254" s="15"/>
      <c r="R254" s="15"/>
      <c r="S254" s="15"/>
      <c r="T254" s="36">
        <f t="shared" si="3"/>
        <v>1</v>
      </c>
    </row>
    <row r="255" spans="1:20" ht="126" x14ac:dyDescent="0.25">
      <c r="A255" s="14">
        <v>254</v>
      </c>
      <c r="B255" s="16" t="s">
        <v>368</v>
      </c>
      <c r="C255" s="16" t="s">
        <v>371</v>
      </c>
      <c r="D255" s="15"/>
      <c r="E255" s="15"/>
      <c r="F255" s="15"/>
      <c r="G255" s="15"/>
      <c r="H255" s="15">
        <v>2</v>
      </c>
      <c r="I255" s="15">
        <v>1</v>
      </c>
      <c r="J255" s="15"/>
      <c r="K255" s="15">
        <v>2</v>
      </c>
      <c r="L255" s="15">
        <v>1</v>
      </c>
      <c r="M255" s="15"/>
      <c r="N255" s="15"/>
      <c r="O255" s="15"/>
      <c r="P255" s="15"/>
      <c r="Q255" s="15"/>
      <c r="R255" s="15"/>
      <c r="S255" s="15"/>
      <c r="T255" s="36">
        <f t="shared" si="3"/>
        <v>6</v>
      </c>
    </row>
    <row r="256" spans="1:20" ht="204.75" x14ac:dyDescent="0.25">
      <c r="A256" s="14">
        <v>255</v>
      </c>
      <c r="B256" s="19" t="s">
        <v>368</v>
      </c>
      <c r="C256" s="19" t="s">
        <v>372</v>
      </c>
      <c r="D256" s="15"/>
      <c r="E256" s="15"/>
      <c r="F256" s="15"/>
      <c r="G256" s="15"/>
      <c r="H256" s="15"/>
      <c r="I256" s="15"/>
      <c r="J256" s="15"/>
      <c r="K256" s="15">
        <v>2</v>
      </c>
      <c r="L256" s="15"/>
      <c r="M256" s="15"/>
      <c r="N256" s="15"/>
      <c r="O256" s="15"/>
      <c r="P256" s="15"/>
      <c r="Q256" s="15"/>
      <c r="R256" s="15"/>
      <c r="S256" s="15"/>
      <c r="T256" s="36">
        <f t="shared" si="3"/>
        <v>2</v>
      </c>
    </row>
    <row r="257" spans="1:20" ht="105" x14ac:dyDescent="0.25">
      <c r="A257" s="14">
        <v>256</v>
      </c>
      <c r="B257" s="14" t="s">
        <v>373</v>
      </c>
      <c r="C257" s="14" t="s">
        <v>374</v>
      </c>
      <c r="D257" s="15"/>
      <c r="E257" s="15"/>
      <c r="F257" s="15"/>
      <c r="G257" s="15"/>
      <c r="H257" s="15"/>
      <c r="I257" s="15"/>
      <c r="J257" s="15">
        <v>1</v>
      </c>
      <c r="K257" s="15"/>
      <c r="L257" s="15"/>
      <c r="M257" s="15"/>
      <c r="N257" s="15"/>
      <c r="O257" s="15"/>
      <c r="P257" s="15"/>
      <c r="Q257" s="15"/>
      <c r="R257" s="15"/>
      <c r="S257" s="15"/>
      <c r="T257" s="36">
        <f t="shared" si="3"/>
        <v>1</v>
      </c>
    </row>
    <row r="258" spans="1:20" ht="45" x14ac:dyDescent="0.25">
      <c r="A258" s="14">
        <v>257</v>
      </c>
      <c r="B258" s="17" t="s">
        <v>375</v>
      </c>
      <c r="C258" s="14" t="s">
        <v>380</v>
      </c>
      <c r="D258" s="15"/>
      <c r="E258" s="15">
        <v>1</v>
      </c>
      <c r="F258" s="15"/>
      <c r="G258" s="15"/>
      <c r="H258" s="15">
        <v>1</v>
      </c>
      <c r="I258" s="15"/>
      <c r="J258" s="15">
        <v>1</v>
      </c>
      <c r="K258" s="15"/>
      <c r="L258" s="15"/>
      <c r="M258" s="15"/>
      <c r="N258" s="15"/>
      <c r="O258" s="15"/>
      <c r="P258" s="15"/>
      <c r="Q258" s="15"/>
      <c r="R258" s="15"/>
      <c r="S258" s="15"/>
      <c r="T258" s="36">
        <f t="shared" si="3"/>
        <v>3</v>
      </c>
    </row>
    <row r="259" spans="1:20" ht="75" x14ac:dyDescent="0.25">
      <c r="A259" s="14">
        <v>258</v>
      </c>
      <c r="B259" s="17" t="s">
        <v>375</v>
      </c>
      <c r="C259" s="24" t="s">
        <v>381</v>
      </c>
      <c r="D259" s="15"/>
      <c r="E259" s="15"/>
      <c r="F259" s="15"/>
      <c r="G259" s="15"/>
      <c r="H259" s="15">
        <v>4</v>
      </c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36">
        <f t="shared" si="3"/>
        <v>4</v>
      </c>
    </row>
    <row r="260" spans="1:20" ht="60" x14ac:dyDescent="0.25">
      <c r="A260" s="14">
        <v>259</v>
      </c>
      <c r="B260" s="17" t="s">
        <v>375</v>
      </c>
      <c r="C260" s="17" t="s">
        <v>377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>
        <v>1</v>
      </c>
      <c r="T260" s="36">
        <f t="shared" ref="T260:T323" si="4">SUM(D260:S260)</f>
        <v>1</v>
      </c>
    </row>
    <row r="261" spans="1:20" ht="105" x14ac:dyDescent="0.25">
      <c r="A261" s="14">
        <v>260</v>
      </c>
      <c r="B261" s="17" t="s">
        <v>375</v>
      </c>
      <c r="C261" s="14" t="s">
        <v>384</v>
      </c>
      <c r="D261" s="15"/>
      <c r="E261" s="15"/>
      <c r="F261" s="15"/>
      <c r="G261" s="15"/>
      <c r="H261" s="15"/>
      <c r="I261" s="15"/>
      <c r="J261" s="15">
        <v>1</v>
      </c>
      <c r="K261" s="15"/>
      <c r="L261" s="15"/>
      <c r="M261" s="15"/>
      <c r="N261" s="15"/>
      <c r="O261" s="15"/>
      <c r="P261" s="15"/>
      <c r="Q261" s="15"/>
      <c r="R261" s="15"/>
      <c r="S261" s="15"/>
      <c r="T261" s="36">
        <f t="shared" si="4"/>
        <v>1</v>
      </c>
    </row>
    <row r="262" spans="1:20" ht="75" x14ac:dyDescent="0.25">
      <c r="A262" s="14">
        <v>261</v>
      </c>
      <c r="B262" s="17" t="s">
        <v>375</v>
      </c>
      <c r="C262" s="14" t="s">
        <v>383</v>
      </c>
      <c r="D262" s="15"/>
      <c r="E262" s="15"/>
      <c r="F262" s="15"/>
      <c r="G262" s="15"/>
      <c r="H262" s="15"/>
      <c r="I262" s="15"/>
      <c r="J262" s="15">
        <v>1</v>
      </c>
      <c r="K262" s="15"/>
      <c r="L262" s="15"/>
      <c r="M262" s="15"/>
      <c r="N262" s="15"/>
      <c r="O262" s="15"/>
      <c r="P262" s="15"/>
      <c r="Q262" s="15"/>
      <c r="R262" s="15"/>
      <c r="S262" s="15"/>
      <c r="T262" s="36">
        <f t="shared" si="4"/>
        <v>1</v>
      </c>
    </row>
    <row r="263" spans="1:20" ht="120" x14ac:dyDescent="0.25">
      <c r="A263" s="14">
        <v>262</v>
      </c>
      <c r="B263" s="17" t="s">
        <v>375</v>
      </c>
      <c r="C263" s="14" t="s">
        <v>382</v>
      </c>
      <c r="D263" s="15"/>
      <c r="E263" s="15"/>
      <c r="F263" s="15"/>
      <c r="G263" s="15"/>
      <c r="H263" s="15"/>
      <c r="I263" s="15"/>
      <c r="J263" s="15">
        <v>2</v>
      </c>
      <c r="K263" s="15"/>
      <c r="L263" s="15"/>
      <c r="M263" s="15"/>
      <c r="N263" s="15"/>
      <c r="O263" s="15"/>
      <c r="P263" s="15"/>
      <c r="Q263" s="15"/>
      <c r="R263" s="15"/>
      <c r="S263" s="15"/>
      <c r="T263" s="36">
        <f t="shared" si="4"/>
        <v>2</v>
      </c>
    </row>
    <row r="264" spans="1:20" ht="120" x14ac:dyDescent="0.25">
      <c r="A264" s="14">
        <v>263</v>
      </c>
      <c r="B264" s="17" t="s">
        <v>375</v>
      </c>
      <c r="C264" s="14" t="s">
        <v>379</v>
      </c>
      <c r="D264" s="15"/>
      <c r="E264" s="15"/>
      <c r="F264" s="15"/>
      <c r="G264" s="15"/>
      <c r="H264" s="15"/>
      <c r="I264" s="15">
        <v>1</v>
      </c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36">
        <f t="shared" si="4"/>
        <v>1</v>
      </c>
    </row>
    <row r="265" spans="1:20" ht="90" x14ac:dyDescent="0.25">
      <c r="A265" s="14">
        <v>264</v>
      </c>
      <c r="B265" s="17" t="s">
        <v>375</v>
      </c>
      <c r="C265" s="14" t="s">
        <v>378</v>
      </c>
      <c r="D265" s="15">
        <v>1</v>
      </c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36">
        <f t="shared" si="4"/>
        <v>1</v>
      </c>
    </row>
    <row r="266" spans="1:20" ht="105" x14ac:dyDescent="0.25">
      <c r="A266" s="14">
        <v>265</v>
      </c>
      <c r="B266" s="17" t="s">
        <v>375</v>
      </c>
      <c r="C266" s="17" t="s">
        <v>376</v>
      </c>
      <c r="D266" s="15"/>
      <c r="E266" s="15"/>
      <c r="F266" s="15"/>
      <c r="G266" s="15"/>
      <c r="H266" s="15">
        <v>3</v>
      </c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>
        <v>9</v>
      </c>
      <c r="T266" s="36">
        <f t="shared" si="4"/>
        <v>12</v>
      </c>
    </row>
    <row r="267" spans="1:20" ht="105" x14ac:dyDescent="0.25">
      <c r="A267" s="14">
        <v>266</v>
      </c>
      <c r="B267" s="48" t="s">
        <v>385</v>
      </c>
      <c r="C267" s="48" t="s">
        <v>386</v>
      </c>
      <c r="D267" s="15"/>
      <c r="E267" s="15"/>
      <c r="F267" s="15"/>
      <c r="G267" s="15"/>
      <c r="H267" s="15"/>
      <c r="I267" s="15"/>
      <c r="J267" s="15">
        <v>2</v>
      </c>
      <c r="K267" s="15"/>
      <c r="L267" s="15"/>
      <c r="M267" s="15"/>
      <c r="N267" s="15"/>
      <c r="O267" s="15"/>
      <c r="P267" s="15"/>
      <c r="Q267" s="15"/>
      <c r="R267" s="15"/>
      <c r="S267" s="15"/>
      <c r="T267" s="36">
        <f t="shared" si="4"/>
        <v>2</v>
      </c>
    </row>
    <row r="268" spans="1:20" ht="105" x14ac:dyDescent="0.25">
      <c r="A268" s="14">
        <v>267</v>
      </c>
      <c r="B268" s="14" t="s">
        <v>387</v>
      </c>
      <c r="C268" s="14" t="s">
        <v>388</v>
      </c>
      <c r="D268" s="15"/>
      <c r="E268" s="15"/>
      <c r="F268" s="15"/>
      <c r="G268" s="15"/>
      <c r="H268" s="15"/>
      <c r="I268" s="15">
        <v>1</v>
      </c>
      <c r="J268" s="15">
        <v>1</v>
      </c>
      <c r="K268" s="15"/>
      <c r="L268" s="15"/>
      <c r="M268" s="15"/>
      <c r="N268" s="15"/>
      <c r="O268" s="15"/>
      <c r="P268" s="15"/>
      <c r="Q268" s="15"/>
      <c r="R268" s="15"/>
      <c r="S268" s="15"/>
      <c r="T268" s="36">
        <f t="shared" si="4"/>
        <v>2</v>
      </c>
    </row>
    <row r="269" spans="1:20" ht="105" x14ac:dyDescent="0.25">
      <c r="A269" s="14">
        <v>268</v>
      </c>
      <c r="B269" s="14" t="s">
        <v>389</v>
      </c>
      <c r="C269" s="14" t="s">
        <v>392</v>
      </c>
      <c r="D269" s="15"/>
      <c r="E269" s="15"/>
      <c r="F269" s="15">
        <v>2</v>
      </c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36">
        <f t="shared" si="4"/>
        <v>2</v>
      </c>
    </row>
    <row r="270" spans="1:20" ht="120" x14ac:dyDescent="0.25">
      <c r="A270" s="14">
        <v>269</v>
      </c>
      <c r="B270" s="14" t="s">
        <v>389</v>
      </c>
      <c r="C270" s="17" t="s">
        <v>390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>
        <v>1</v>
      </c>
      <c r="T270" s="36">
        <f t="shared" si="4"/>
        <v>1</v>
      </c>
    </row>
    <row r="271" spans="1:20" ht="105" x14ac:dyDescent="0.25">
      <c r="A271" s="14">
        <v>270</v>
      </c>
      <c r="B271" s="14" t="s">
        <v>389</v>
      </c>
      <c r="C271" s="14" t="s">
        <v>391</v>
      </c>
      <c r="D271" s="15"/>
      <c r="E271" s="15"/>
      <c r="F271" s="15">
        <v>1</v>
      </c>
      <c r="G271" s="15">
        <v>1</v>
      </c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36">
        <f t="shared" si="4"/>
        <v>2</v>
      </c>
    </row>
    <row r="272" spans="1:20" ht="126" x14ac:dyDescent="0.25">
      <c r="A272" s="14">
        <v>271</v>
      </c>
      <c r="B272" s="19" t="s">
        <v>38</v>
      </c>
      <c r="C272" s="19" t="s">
        <v>393</v>
      </c>
      <c r="D272" s="15"/>
      <c r="E272" s="15"/>
      <c r="F272" s="15"/>
      <c r="G272" s="15">
        <v>2</v>
      </c>
      <c r="H272" s="15"/>
      <c r="I272" s="15" t="s">
        <v>52</v>
      </c>
      <c r="J272" s="15"/>
      <c r="K272" s="15">
        <v>2</v>
      </c>
      <c r="L272" s="15">
        <v>1</v>
      </c>
      <c r="M272" s="15"/>
      <c r="N272" s="15"/>
      <c r="O272" s="15"/>
      <c r="P272" s="15"/>
      <c r="Q272" s="15"/>
      <c r="R272" s="15"/>
      <c r="S272" s="15"/>
      <c r="T272" s="36">
        <f t="shared" si="4"/>
        <v>5</v>
      </c>
    </row>
    <row r="273" spans="1:20" ht="90" x14ac:dyDescent="0.25">
      <c r="A273" s="14">
        <v>272</v>
      </c>
      <c r="B273" s="23" t="s">
        <v>38</v>
      </c>
      <c r="C273" s="14" t="s">
        <v>394</v>
      </c>
      <c r="D273" s="15"/>
      <c r="E273" s="15"/>
      <c r="F273" s="15"/>
      <c r="G273" s="15">
        <v>2</v>
      </c>
      <c r="H273" s="15"/>
      <c r="I273" s="15"/>
      <c r="J273" s="15">
        <v>1</v>
      </c>
      <c r="K273" s="15"/>
      <c r="L273" s="15"/>
      <c r="M273" s="15"/>
      <c r="N273" s="15"/>
      <c r="O273" s="15"/>
      <c r="P273" s="15"/>
      <c r="Q273" s="15"/>
      <c r="R273" s="15"/>
      <c r="S273" s="15"/>
      <c r="T273" s="36">
        <f t="shared" si="4"/>
        <v>3</v>
      </c>
    </row>
    <row r="274" spans="1:20" ht="90" x14ac:dyDescent="0.25">
      <c r="A274" s="14">
        <v>273</v>
      </c>
      <c r="B274" s="24" t="s">
        <v>395</v>
      </c>
      <c r="C274" s="14" t="s">
        <v>399</v>
      </c>
      <c r="D274" s="15"/>
      <c r="E274" s="15"/>
      <c r="F274" s="15"/>
      <c r="G274" s="15"/>
      <c r="H274" s="15">
        <v>1</v>
      </c>
      <c r="I274" s="15"/>
      <c r="J274" s="15">
        <v>1</v>
      </c>
      <c r="K274" s="15"/>
      <c r="L274" s="15"/>
      <c r="M274" s="15"/>
      <c r="N274" s="15"/>
      <c r="O274" s="15"/>
      <c r="P274" s="15"/>
      <c r="Q274" s="15"/>
      <c r="R274" s="15"/>
      <c r="S274" s="15"/>
      <c r="T274" s="36">
        <f t="shared" si="4"/>
        <v>2</v>
      </c>
    </row>
    <row r="275" spans="1:20" ht="173.25" x14ac:dyDescent="0.25">
      <c r="A275" s="14">
        <v>274</v>
      </c>
      <c r="B275" s="16" t="s">
        <v>395</v>
      </c>
      <c r="C275" s="16" t="s">
        <v>397</v>
      </c>
      <c r="D275" s="15"/>
      <c r="E275" s="15"/>
      <c r="F275" s="15"/>
      <c r="G275" s="15" t="s">
        <v>52</v>
      </c>
      <c r="H275" s="15">
        <v>5</v>
      </c>
      <c r="I275" s="15">
        <v>5</v>
      </c>
      <c r="J275" s="15"/>
      <c r="K275" s="15"/>
      <c r="L275" s="15">
        <v>1</v>
      </c>
      <c r="M275" s="15"/>
      <c r="N275" s="15"/>
      <c r="O275" s="15"/>
      <c r="P275" s="15"/>
      <c r="Q275" s="15"/>
      <c r="R275" s="15"/>
      <c r="S275" s="15"/>
      <c r="T275" s="36">
        <f t="shared" si="4"/>
        <v>11</v>
      </c>
    </row>
    <row r="276" spans="1:20" ht="90" x14ac:dyDescent="0.25">
      <c r="A276" s="14">
        <v>275</v>
      </c>
      <c r="B276" s="16" t="s">
        <v>395</v>
      </c>
      <c r="C276" s="23" t="s">
        <v>396</v>
      </c>
      <c r="D276" s="15"/>
      <c r="E276" s="15"/>
      <c r="F276" s="15">
        <v>1</v>
      </c>
      <c r="G276" s="15">
        <v>1</v>
      </c>
      <c r="H276" s="15"/>
      <c r="I276" s="15"/>
      <c r="J276" s="15"/>
      <c r="K276" s="15">
        <v>1</v>
      </c>
      <c r="L276" s="15">
        <v>1</v>
      </c>
      <c r="M276" s="15"/>
      <c r="N276" s="15"/>
      <c r="O276" s="15"/>
      <c r="P276" s="15"/>
      <c r="Q276" s="15"/>
      <c r="R276" s="15"/>
      <c r="S276" s="15"/>
      <c r="T276" s="36">
        <f t="shared" si="4"/>
        <v>4</v>
      </c>
    </row>
    <row r="277" spans="1:20" ht="60" x14ac:dyDescent="0.25">
      <c r="A277" s="14">
        <v>276</v>
      </c>
      <c r="B277" s="14" t="s">
        <v>395</v>
      </c>
      <c r="C277" s="14" t="s">
        <v>398</v>
      </c>
      <c r="D277" s="15"/>
      <c r="E277" s="15"/>
      <c r="F277" s="15"/>
      <c r="G277" s="15"/>
      <c r="H277" s="15">
        <v>1</v>
      </c>
      <c r="I277" s="15">
        <v>4</v>
      </c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36">
        <f t="shared" si="4"/>
        <v>5</v>
      </c>
    </row>
    <row r="278" spans="1:20" ht="105" x14ac:dyDescent="0.25">
      <c r="A278" s="14">
        <v>277</v>
      </c>
      <c r="B278" s="14" t="s">
        <v>400</v>
      </c>
      <c r="C278" s="14" t="s">
        <v>405</v>
      </c>
      <c r="D278" s="15"/>
      <c r="E278" s="15"/>
      <c r="F278" s="15">
        <v>1</v>
      </c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36">
        <f t="shared" si="4"/>
        <v>1</v>
      </c>
    </row>
    <row r="279" spans="1:20" ht="75" x14ac:dyDescent="0.25">
      <c r="A279" s="14">
        <v>278</v>
      </c>
      <c r="B279" s="14" t="s">
        <v>400</v>
      </c>
      <c r="C279" s="17" t="s">
        <v>401</v>
      </c>
      <c r="D279" s="15"/>
      <c r="E279" s="15"/>
      <c r="F279" s="15">
        <v>1</v>
      </c>
      <c r="G279" s="15"/>
      <c r="H279" s="15"/>
      <c r="I279" s="15"/>
      <c r="J279" s="15">
        <v>1</v>
      </c>
      <c r="K279" s="15">
        <v>1</v>
      </c>
      <c r="L279" s="15"/>
      <c r="M279" s="15"/>
      <c r="N279" s="15"/>
      <c r="O279" s="15"/>
      <c r="P279" s="15"/>
      <c r="Q279" s="15"/>
      <c r="R279" s="15"/>
      <c r="S279" s="15">
        <v>2</v>
      </c>
      <c r="T279" s="36">
        <f t="shared" si="4"/>
        <v>5</v>
      </c>
    </row>
    <row r="280" spans="1:20" ht="90" x14ac:dyDescent="0.25">
      <c r="A280" s="14">
        <v>279</v>
      </c>
      <c r="B280" s="14" t="s">
        <v>400</v>
      </c>
      <c r="C280" s="14" t="s">
        <v>404</v>
      </c>
      <c r="D280" s="15"/>
      <c r="E280" s="15"/>
      <c r="F280" s="15">
        <v>3</v>
      </c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36">
        <f t="shared" si="4"/>
        <v>3</v>
      </c>
    </row>
    <row r="281" spans="1:20" ht="110.25" x14ac:dyDescent="0.25">
      <c r="A281" s="14">
        <v>280</v>
      </c>
      <c r="B281" s="14" t="s">
        <v>400</v>
      </c>
      <c r="C281" s="16" t="s">
        <v>402</v>
      </c>
      <c r="D281" s="15"/>
      <c r="E281" s="15"/>
      <c r="F281" s="15">
        <v>1</v>
      </c>
      <c r="G281" s="15">
        <v>1</v>
      </c>
      <c r="H281" s="15"/>
      <c r="I281" s="15"/>
      <c r="J281" s="15"/>
      <c r="K281" s="15"/>
      <c r="L281" s="15">
        <v>1</v>
      </c>
      <c r="M281" s="15"/>
      <c r="N281" s="15"/>
      <c r="O281" s="15"/>
      <c r="P281" s="15"/>
      <c r="Q281" s="15"/>
      <c r="R281" s="15"/>
      <c r="S281" s="15"/>
      <c r="T281" s="36">
        <f t="shared" si="4"/>
        <v>3</v>
      </c>
    </row>
    <row r="282" spans="1:20" ht="90" x14ac:dyDescent="0.25">
      <c r="A282" s="14">
        <v>281</v>
      </c>
      <c r="B282" s="14" t="s">
        <v>400</v>
      </c>
      <c r="C282" s="14" t="s">
        <v>406</v>
      </c>
      <c r="D282" s="15"/>
      <c r="E282" s="15"/>
      <c r="F282" s="15"/>
      <c r="G282" s="15"/>
      <c r="H282" s="15"/>
      <c r="I282" s="15"/>
      <c r="J282" s="15">
        <v>2</v>
      </c>
      <c r="K282" s="15"/>
      <c r="L282" s="15"/>
      <c r="M282" s="15"/>
      <c r="N282" s="15"/>
      <c r="O282" s="15"/>
      <c r="P282" s="15"/>
      <c r="Q282" s="15"/>
      <c r="R282" s="15"/>
      <c r="S282" s="15"/>
      <c r="T282" s="36">
        <f t="shared" si="4"/>
        <v>2</v>
      </c>
    </row>
    <row r="283" spans="1:20" ht="90" x14ac:dyDescent="0.25">
      <c r="A283" s="14">
        <v>282</v>
      </c>
      <c r="B283" s="14" t="s">
        <v>400</v>
      </c>
      <c r="C283" s="14" t="s">
        <v>403</v>
      </c>
      <c r="D283" s="15"/>
      <c r="E283" s="15"/>
      <c r="F283" s="15">
        <v>2</v>
      </c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36">
        <f t="shared" si="4"/>
        <v>2</v>
      </c>
    </row>
    <row r="284" spans="1:20" ht="105" x14ac:dyDescent="0.25">
      <c r="A284" s="14">
        <v>283</v>
      </c>
      <c r="B284" s="14" t="s">
        <v>407</v>
      </c>
      <c r="C284" s="14" t="s">
        <v>408</v>
      </c>
      <c r="D284" s="15"/>
      <c r="E284" s="15"/>
      <c r="F284" s="15"/>
      <c r="G284" s="15"/>
      <c r="H284" s="15"/>
      <c r="I284" s="15">
        <v>1</v>
      </c>
      <c r="J284" s="15">
        <v>1</v>
      </c>
      <c r="K284" s="15"/>
      <c r="L284" s="15"/>
      <c r="M284" s="15"/>
      <c r="N284" s="15"/>
      <c r="O284" s="15"/>
      <c r="P284" s="15"/>
      <c r="Q284" s="15"/>
      <c r="R284" s="15"/>
      <c r="S284" s="15"/>
      <c r="T284" s="36">
        <f t="shared" si="4"/>
        <v>2</v>
      </c>
    </row>
    <row r="285" spans="1:20" ht="135" x14ac:dyDescent="0.25">
      <c r="A285" s="14">
        <v>284</v>
      </c>
      <c r="B285" s="14" t="s">
        <v>409</v>
      </c>
      <c r="C285" s="17" t="s">
        <v>411</v>
      </c>
      <c r="D285" s="15"/>
      <c r="E285" s="15"/>
      <c r="F285" s="15"/>
      <c r="G285" s="15"/>
      <c r="H285" s="15">
        <v>1</v>
      </c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>
        <v>1</v>
      </c>
      <c r="T285" s="36">
        <f t="shared" si="4"/>
        <v>2</v>
      </c>
    </row>
    <row r="286" spans="1:20" ht="94.5" x14ac:dyDescent="0.25">
      <c r="A286" s="14">
        <v>285</v>
      </c>
      <c r="B286" s="14" t="s">
        <v>409</v>
      </c>
      <c r="C286" s="19" t="s">
        <v>410</v>
      </c>
      <c r="D286" s="15">
        <v>1</v>
      </c>
      <c r="E286" s="15"/>
      <c r="F286" s="15"/>
      <c r="G286" s="15"/>
      <c r="H286" s="15"/>
      <c r="I286" s="15"/>
      <c r="J286" s="15"/>
      <c r="K286" s="15"/>
      <c r="L286" s="15"/>
      <c r="M286" s="15">
        <v>2</v>
      </c>
      <c r="N286" s="15"/>
      <c r="O286" s="15"/>
      <c r="P286" s="15"/>
      <c r="Q286" s="15"/>
      <c r="R286" s="15"/>
      <c r="S286" s="15"/>
      <c r="T286" s="36">
        <f t="shared" si="4"/>
        <v>3</v>
      </c>
    </row>
    <row r="287" spans="1:20" ht="110.25" x14ac:dyDescent="0.25">
      <c r="A287" s="14">
        <v>286</v>
      </c>
      <c r="B287" s="14" t="s">
        <v>409</v>
      </c>
      <c r="C287" s="19" t="s">
        <v>412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5">
        <v>1</v>
      </c>
      <c r="N287" s="15"/>
      <c r="O287" s="15"/>
      <c r="P287" s="15"/>
      <c r="Q287" s="15"/>
      <c r="R287" s="15"/>
      <c r="S287" s="15"/>
      <c r="T287" s="36">
        <f t="shared" si="4"/>
        <v>1</v>
      </c>
    </row>
    <row r="288" spans="1:20" ht="60" x14ac:dyDescent="0.25">
      <c r="A288" s="14">
        <v>287</v>
      </c>
      <c r="B288" s="14" t="s">
        <v>40</v>
      </c>
      <c r="C288" s="14" t="s">
        <v>428</v>
      </c>
      <c r="D288" s="15"/>
      <c r="E288" s="15">
        <v>1</v>
      </c>
      <c r="F288" s="15"/>
      <c r="G288" s="15">
        <v>1</v>
      </c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36">
        <f t="shared" si="4"/>
        <v>2</v>
      </c>
    </row>
    <row r="289" spans="1:20" ht="75" x14ac:dyDescent="0.25">
      <c r="A289" s="14">
        <v>288</v>
      </c>
      <c r="B289" s="16" t="s">
        <v>40</v>
      </c>
      <c r="C289" s="17" t="s">
        <v>417</v>
      </c>
      <c r="D289" s="15"/>
      <c r="E289" s="15"/>
      <c r="F289" s="15"/>
      <c r="G289" s="15"/>
      <c r="H289" s="15">
        <v>4</v>
      </c>
      <c r="I289" s="15">
        <v>7</v>
      </c>
      <c r="J289" s="15"/>
      <c r="K289" s="15"/>
      <c r="L289" s="15"/>
      <c r="M289" s="15"/>
      <c r="N289" s="15"/>
      <c r="O289" s="15"/>
      <c r="P289" s="15"/>
      <c r="Q289" s="15"/>
      <c r="R289" s="15"/>
      <c r="S289" s="15">
        <v>1</v>
      </c>
      <c r="T289" s="36">
        <f t="shared" si="4"/>
        <v>12</v>
      </c>
    </row>
    <row r="290" spans="1:20" ht="60" x14ac:dyDescent="0.25">
      <c r="A290" s="14">
        <v>289</v>
      </c>
      <c r="B290" s="24" t="s">
        <v>40</v>
      </c>
      <c r="C290" s="24" t="s">
        <v>423</v>
      </c>
      <c r="D290" s="15"/>
      <c r="E290" s="15"/>
      <c r="F290" s="15"/>
      <c r="G290" s="15"/>
      <c r="H290" s="15">
        <v>1</v>
      </c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36">
        <f t="shared" si="4"/>
        <v>1</v>
      </c>
    </row>
    <row r="291" spans="1:20" ht="47.25" x14ac:dyDescent="0.25">
      <c r="A291" s="14">
        <v>290</v>
      </c>
      <c r="B291" s="19" t="s">
        <v>40</v>
      </c>
      <c r="C291" s="19" t="s">
        <v>425</v>
      </c>
      <c r="D291" s="15"/>
      <c r="E291" s="15"/>
      <c r="F291" s="15"/>
      <c r="G291" s="15"/>
      <c r="H291" s="15"/>
      <c r="I291" s="15"/>
      <c r="J291" s="15"/>
      <c r="K291" s="15">
        <v>1</v>
      </c>
      <c r="L291" s="15"/>
      <c r="M291" s="15"/>
      <c r="N291" s="15"/>
      <c r="O291" s="15"/>
      <c r="P291" s="15"/>
      <c r="Q291" s="15"/>
      <c r="R291" s="15"/>
      <c r="S291" s="15"/>
      <c r="T291" s="36">
        <f t="shared" si="4"/>
        <v>1</v>
      </c>
    </row>
    <row r="292" spans="1:20" ht="45" x14ac:dyDescent="0.25">
      <c r="A292" s="14">
        <v>291</v>
      </c>
      <c r="B292" s="19" t="s">
        <v>40</v>
      </c>
      <c r="C292" s="17" t="s">
        <v>414</v>
      </c>
      <c r="D292" s="15"/>
      <c r="E292" s="15"/>
      <c r="F292" s="15">
        <v>1</v>
      </c>
      <c r="G292" s="15"/>
      <c r="H292" s="15">
        <v>2</v>
      </c>
      <c r="I292" s="15">
        <v>2</v>
      </c>
      <c r="J292" s="15">
        <v>2</v>
      </c>
      <c r="K292" s="15"/>
      <c r="L292" s="15">
        <v>1</v>
      </c>
      <c r="M292" s="15"/>
      <c r="N292" s="15"/>
      <c r="O292" s="15"/>
      <c r="P292" s="15"/>
      <c r="Q292" s="15"/>
      <c r="R292" s="15"/>
      <c r="S292" s="15">
        <v>1</v>
      </c>
      <c r="T292" s="36">
        <f t="shared" si="4"/>
        <v>9</v>
      </c>
    </row>
    <row r="293" spans="1:20" ht="45" x14ac:dyDescent="0.25">
      <c r="A293" s="14">
        <v>292</v>
      </c>
      <c r="B293" s="16" t="s">
        <v>40</v>
      </c>
      <c r="C293" s="17" t="s">
        <v>415</v>
      </c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>
        <v>4</v>
      </c>
      <c r="T293" s="36">
        <f t="shared" si="4"/>
        <v>4</v>
      </c>
    </row>
    <row r="294" spans="1:20" ht="60" x14ac:dyDescent="0.25">
      <c r="A294" s="14">
        <v>293</v>
      </c>
      <c r="B294" s="14" t="s">
        <v>40</v>
      </c>
      <c r="C294" s="14" t="s">
        <v>419</v>
      </c>
      <c r="D294" s="15"/>
      <c r="E294" s="15">
        <v>2</v>
      </c>
      <c r="F294" s="15">
        <v>3</v>
      </c>
      <c r="G294" s="15">
        <v>1</v>
      </c>
      <c r="H294" s="15"/>
      <c r="I294" s="15"/>
      <c r="J294" s="15"/>
      <c r="K294" s="15">
        <v>2</v>
      </c>
      <c r="L294" s="15"/>
      <c r="M294" s="15"/>
      <c r="N294" s="15"/>
      <c r="O294" s="15"/>
      <c r="P294" s="15"/>
      <c r="Q294" s="15"/>
      <c r="R294" s="15"/>
      <c r="S294" s="15"/>
      <c r="T294" s="36">
        <f t="shared" si="4"/>
        <v>8</v>
      </c>
    </row>
    <row r="295" spans="1:20" ht="45" x14ac:dyDescent="0.25">
      <c r="A295" s="14">
        <v>294</v>
      </c>
      <c r="B295" s="16" t="s">
        <v>40</v>
      </c>
      <c r="C295" s="17" t="s">
        <v>416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>
        <v>1</v>
      </c>
      <c r="T295" s="36">
        <f t="shared" si="4"/>
        <v>1</v>
      </c>
    </row>
    <row r="296" spans="1:20" ht="90" x14ac:dyDescent="0.25">
      <c r="A296" s="14">
        <v>295</v>
      </c>
      <c r="B296" s="14" t="s">
        <v>40</v>
      </c>
      <c r="C296" s="14" t="s">
        <v>413</v>
      </c>
      <c r="D296" s="15">
        <v>1</v>
      </c>
      <c r="E296" s="15"/>
      <c r="F296" s="15"/>
      <c r="G296" s="15"/>
      <c r="H296" s="15">
        <v>2</v>
      </c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36">
        <f t="shared" si="4"/>
        <v>3</v>
      </c>
    </row>
    <row r="297" spans="1:20" ht="105" x14ac:dyDescent="0.25">
      <c r="A297" s="14">
        <v>296</v>
      </c>
      <c r="B297" s="14" t="s">
        <v>40</v>
      </c>
      <c r="C297" s="14" t="s">
        <v>421</v>
      </c>
      <c r="D297" s="15"/>
      <c r="E297" s="15"/>
      <c r="F297" s="15"/>
      <c r="G297" s="15"/>
      <c r="H297" s="15"/>
      <c r="I297" s="15">
        <v>1</v>
      </c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36">
        <f t="shared" si="4"/>
        <v>1</v>
      </c>
    </row>
    <row r="298" spans="1:20" ht="105" x14ac:dyDescent="0.25">
      <c r="A298" s="14">
        <v>297</v>
      </c>
      <c r="B298" s="14" t="s">
        <v>40</v>
      </c>
      <c r="C298" s="14" t="s">
        <v>420</v>
      </c>
      <c r="D298" s="15"/>
      <c r="E298" s="15"/>
      <c r="F298" s="15"/>
      <c r="G298" s="15"/>
      <c r="H298" s="15">
        <v>1</v>
      </c>
      <c r="I298" s="15">
        <v>2</v>
      </c>
      <c r="J298" s="15"/>
      <c r="K298" s="15">
        <v>1</v>
      </c>
      <c r="L298" s="15"/>
      <c r="M298" s="15"/>
      <c r="N298" s="15"/>
      <c r="O298" s="15"/>
      <c r="P298" s="15"/>
      <c r="Q298" s="15"/>
      <c r="R298" s="15"/>
      <c r="S298" s="15"/>
      <c r="T298" s="36">
        <f t="shared" si="4"/>
        <v>4</v>
      </c>
    </row>
    <row r="299" spans="1:20" ht="60" x14ac:dyDescent="0.25">
      <c r="A299" s="14">
        <v>298</v>
      </c>
      <c r="B299" s="24" t="s">
        <v>40</v>
      </c>
      <c r="C299" s="24" t="s">
        <v>424</v>
      </c>
      <c r="D299" s="15"/>
      <c r="E299" s="15"/>
      <c r="F299" s="15"/>
      <c r="G299" s="15"/>
      <c r="H299" s="15">
        <v>2</v>
      </c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36">
        <f t="shared" si="4"/>
        <v>2</v>
      </c>
    </row>
    <row r="300" spans="1:20" ht="105" x14ac:dyDescent="0.25">
      <c r="A300" s="14">
        <v>299</v>
      </c>
      <c r="B300" s="14" t="s">
        <v>40</v>
      </c>
      <c r="C300" s="14" t="s">
        <v>427</v>
      </c>
      <c r="D300" s="15"/>
      <c r="E300" s="15"/>
      <c r="F300" s="15"/>
      <c r="G300" s="15"/>
      <c r="H300" s="15"/>
      <c r="I300" s="15"/>
      <c r="J300" s="15">
        <v>1</v>
      </c>
      <c r="K300" s="15"/>
      <c r="L300" s="15"/>
      <c r="M300" s="15"/>
      <c r="N300" s="15"/>
      <c r="O300" s="15"/>
      <c r="P300" s="15"/>
      <c r="Q300" s="15"/>
      <c r="R300" s="15"/>
      <c r="S300" s="15"/>
      <c r="T300" s="36">
        <f t="shared" si="4"/>
        <v>1</v>
      </c>
    </row>
    <row r="301" spans="1:20" ht="110.25" x14ac:dyDescent="0.25">
      <c r="A301" s="14">
        <v>300</v>
      </c>
      <c r="B301" s="19" t="s">
        <v>40</v>
      </c>
      <c r="C301" s="19" t="s">
        <v>418</v>
      </c>
      <c r="D301" s="15"/>
      <c r="E301" s="15"/>
      <c r="F301" s="15">
        <v>1</v>
      </c>
      <c r="G301" s="15">
        <v>1</v>
      </c>
      <c r="H301" s="15"/>
      <c r="I301" s="15">
        <v>2</v>
      </c>
      <c r="J301" s="15"/>
      <c r="K301" s="15">
        <v>1</v>
      </c>
      <c r="L301" s="15">
        <v>1</v>
      </c>
      <c r="M301" s="15"/>
      <c r="N301" s="15"/>
      <c r="O301" s="15"/>
      <c r="P301" s="15"/>
      <c r="Q301" s="15"/>
      <c r="R301" s="15"/>
      <c r="S301" s="15"/>
      <c r="T301" s="36">
        <f t="shared" si="4"/>
        <v>6</v>
      </c>
    </row>
    <row r="302" spans="1:20" ht="120" x14ac:dyDescent="0.25">
      <c r="A302" s="14">
        <v>301</v>
      </c>
      <c r="B302" s="24" t="s">
        <v>40</v>
      </c>
      <c r="C302" s="24" t="s">
        <v>422</v>
      </c>
      <c r="D302" s="15"/>
      <c r="E302" s="15"/>
      <c r="F302" s="15"/>
      <c r="G302" s="15"/>
      <c r="H302" s="15">
        <v>4</v>
      </c>
      <c r="I302" s="15"/>
      <c r="J302" s="15">
        <v>1</v>
      </c>
      <c r="K302" s="15"/>
      <c r="L302" s="15"/>
      <c r="M302" s="15"/>
      <c r="N302" s="15"/>
      <c r="O302" s="15"/>
      <c r="P302" s="15"/>
      <c r="Q302" s="15"/>
      <c r="R302" s="15"/>
      <c r="S302" s="15"/>
      <c r="T302" s="36">
        <f t="shared" si="4"/>
        <v>5</v>
      </c>
    </row>
    <row r="303" spans="1:20" ht="63" x14ac:dyDescent="0.25">
      <c r="A303" s="14">
        <v>302</v>
      </c>
      <c r="B303" s="19" t="s">
        <v>40</v>
      </c>
      <c r="C303" s="16" t="s">
        <v>426</v>
      </c>
      <c r="D303" s="15"/>
      <c r="E303" s="15"/>
      <c r="F303" s="15"/>
      <c r="G303" s="15"/>
      <c r="H303" s="15"/>
      <c r="I303" s="15"/>
      <c r="J303" s="15"/>
      <c r="K303" s="15">
        <v>1</v>
      </c>
      <c r="L303" s="15"/>
      <c r="M303" s="15"/>
      <c r="N303" s="15"/>
      <c r="O303" s="15"/>
      <c r="P303" s="15"/>
      <c r="Q303" s="15"/>
      <c r="R303" s="15"/>
      <c r="S303" s="15"/>
      <c r="T303" s="36">
        <f t="shared" si="4"/>
        <v>1</v>
      </c>
    </row>
    <row r="304" spans="1:20" ht="78.75" x14ac:dyDescent="0.25">
      <c r="A304" s="14">
        <v>303</v>
      </c>
      <c r="B304" s="14" t="s">
        <v>429</v>
      </c>
      <c r="C304" s="27" t="s">
        <v>430</v>
      </c>
      <c r="D304" s="15"/>
      <c r="E304" s="15"/>
      <c r="F304" s="15"/>
      <c r="G304" s="15"/>
      <c r="H304" s="15">
        <v>1</v>
      </c>
      <c r="I304" s="15"/>
      <c r="J304" s="15"/>
      <c r="K304" s="15"/>
      <c r="L304" s="15"/>
      <c r="M304" s="15">
        <v>1</v>
      </c>
      <c r="N304" s="15"/>
      <c r="O304" s="15"/>
      <c r="P304" s="15"/>
      <c r="Q304" s="15"/>
      <c r="R304" s="15"/>
      <c r="S304" s="15"/>
      <c r="T304" s="36">
        <f t="shared" si="4"/>
        <v>2</v>
      </c>
    </row>
    <row r="305" spans="1:20" ht="110.25" x14ac:dyDescent="0.25">
      <c r="A305" s="14">
        <v>304</v>
      </c>
      <c r="B305" s="14" t="s">
        <v>429</v>
      </c>
      <c r="C305" s="19" t="s">
        <v>431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5">
        <v>1</v>
      </c>
      <c r="N305" s="15"/>
      <c r="O305" s="15"/>
      <c r="P305" s="15"/>
      <c r="Q305" s="15"/>
      <c r="R305" s="15"/>
      <c r="S305" s="15"/>
      <c r="T305" s="36">
        <f t="shared" si="4"/>
        <v>1</v>
      </c>
    </row>
    <row r="306" spans="1:20" ht="90" x14ac:dyDescent="0.25">
      <c r="A306" s="14">
        <v>305</v>
      </c>
      <c r="B306" s="14" t="s">
        <v>42</v>
      </c>
      <c r="C306" s="14" t="s">
        <v>432</v>
      </c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>
        <v>2</v>
      </c>
      <c r="P306" s="15"/>
      <c r="Q306" s="15"/>
      <c r="R306" s="15"/>
      <c r="S306" s="15"/>
      <c r="T306" s="36">
        <f t="shared" si="4"/>
        <v>2</v>
      </c>
    </row>
    <row r="307" spans="1:20" ht="105" x14ac:dyDescent="0.25">
      <c r="A307" s="14">
        <v>306</v>
      </c>
      <c r="B307" s="14" t="s">
        <v>42</v>
      </c>
      <c r="C307" s="14" t="s">
        <v>433</v>
      </c>
      <c r="D307" s="15"/>
      <c r="E307" s="15"/>
      <c r="F307" s="15"/>
      <c r="G307" s="15"/>
      <c r="H307" s="15">
        <v>1</v>
      </c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36">
        <f t="shared" si="4"/>
        <v>1</v>
      </c>
    </row>
    <row r="308" spans="1:20" ht="110.25" x14ac:dyDescent="0.25">
      <c r="A308" s="14">
        <v>307</v>
      </c>
      <c r="B308" s="16" t="s">
        <v>434</v>
      </c>
      <c r="C308" s="16" t="s">
        <v>435</v>
      </c>
      <c r="D308" s="15"/>
      <c r="E308" s="15"/>
      <c r="F308" s="15"/>
      <c r="G308" s="15">
        <v>1</v>
      </c>
      <c r="H308" s="15"/>
      <c r="I308" s="15"/>
      <c r="J308" s="15"/>
      <c r="K308" s="15"/>
      <c r="L308" s="15">
        <v>1</v>
      </c>
      <c r="M308" s="15"/>
      <c r="N308" s="15"/>
      <c r="O308" s="15"/>
      <c r="P308" s="15"/>
      <c r="Q308" s="15"/>
      <c r="R308" s="15"/>
      <c r="S308" s="15"/>
      <c r="T308" s="36">
        <f t="shared" si="4"/>
        <v>2</v>
      </c>
    </row>
    <row r="309" spans="1:20" ht="173.25" x14ac:dyDescent="0.25">
      <c r="A309" s="14">
        <v>308</v>
      </c>
      <c r="B309" s="14" t="s">
        <v>436</v>
      </c>
      <c r="C309" s="27" t="s">
        <v>438</v>
      </c>
      <c r="D309" s="15"/>
      <c r="E309" s="15"/>
      <c r="F309" s="15"/>
      <c r="G309" s="15"/>
      <c r="H309" s="15"/>
      <c r="I309" s="15"/>
      <c r="J309" s="15"/>
      <c r="K309" s="15"/>
      <c r="L309" s="15"/>
      <c r="M309" s="15">
        <v>1</v>
      </c>
      <c r="N309" s="15"/>
      <c r="O309" s="15"/>
      <c r="P309" s="15"/>
      <c r="Q309" s="15"/>
      <c r="R309" s="15"/>
      <c r="S309" s="15"/>
      <c r="T309" s="36">
        <f t="shared" si="4"/>
        <v>1</v>
      </c>
    </row>
    <row r="310" spans="1:20" ht="90" x14ac:dyDescent="0.25">
      <c r="A310" s="14">
        <v>309</v>
      </c>
      <c r="B310" s="14" t="s">
        <v>436</v>
      </c>
      <c r="C310" s="17" t="s">
        <v>437</v>
      </c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>
        <v>1</v>
      </c>
      <c r="T310" s="36">
        <f t="shared" si="4"/>
        <v>1</v>
      </c>
    </row>
    <row r="311" spans="1:20" ht="90" x14ac:dyDescent="0.25">
      <c r="A311" s="14">
        <v>310</v>
      </c>
      <c r="B311" s="14" t="s">
        <v>436</v>
      </c>
      <c r="C311" s="14" t="s">
        <v>439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>
        <v>1</v>
      </c>
      <c r="S311" s="15"/>
      <c r="T311" s="36">
        <f t="shared" si="4"/>
        <v>1</v>
      </c>
    </row>
    <row r="312" spans="1:20" ht="110.25" x14ac:dyDescent="0.25">
      <c r="A312" s="14">
        <v>311</v>
      </c>
      <c r="B312" s="16" t="s">
        <v>440</v>
      </c>
      <c r="C312" s="16" t="s">
        <v>441</v>
      </c>
      <c r="D312" s="15"/>
      <c r="E312" s="15"/>
      <c r="F312" s="15"/>
      <c r="G312" s="15"/>
      <c r="H312" s="15"/>
      <c r="I312" s="15"/>
      <c r="J312" s="15"/>
      <c r="K312" s="15">
        <v>1</v>
      </c>
      <c r="L312" s="15">
        <v>1</v>
      </c>
      <c r="M312" s="15"/>
      <c r="N312" s="15"/>
      <c r="O312" s="15"/>
      <c r="P312" s="15"/>
      <c r="Q312" s="15"/>
      <c r="R312" s="15"/>
      <c r="S312" s="15"/>
      <c r="T312" s="36">
        <f t="shared" si="4"/>
        <v>2</v>
      </c>
    </row>
    <row r="313" spans="1:20" ht="90" x14ac:dyDescent="0.25">
      <c r="A313" s="14">
        <v>312</v>
      </c>
      <c r="B313" s="14" t="s">
        <v>442</v>
      </c>
      <c r="C313" s="14" t="s">
        <v>444</v>
      </c>
      <c r="D313" s="15"/>
      <c r="E313" s="15"/>
      <c r="F313" s="15">
        <v>1</v>
      </c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36">
        <f t="shared" si="4"/>
        <v>1</v>
      </c>
    </row>
    <row r="314" spans="1:20" ht="120" x14ac:dyDescent="0.25">
      <c r="A314" s="14">
        <v>313</v>
      </c>
      <c r="B314" s="14" t="s">
        <v>442</v>
      </c>
      <c r="C314" s="17" t="s">
        <v>443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>
        <v>1</v>
      </c>
      <c r="T314" s="36">
        <f t="shared" si="4"/>
        <v>1</v>
      </c>
    </row>
    <row r="315" spans="1:20" ht="90" x14ac:dyDescent="0.25">
      <c r="A315" s="14">
        <v>314</v>
      </c>
      <c r="B315" s="14" t="s">
        <v>442</v>
      </c>
      <c r="C315" s="14" t="s">
        <v>445</v>
      </c>
      <c r="D315" s="15"/>
      <c r="E315" s="15"/>
      <c r="F315" s="15"/>
      <c r="G315" s="15"/>
      <c r="H315" s="15"/>
      <c r="I315" s="15"/>
      <c r="J315" s="15">
        <v>1</v>
      </c>
      <c r="K315" s="15"/>
      <c r="L315" s="15"/>
      <c r="M315" s="15"/>
      <c r="N315" s="15"/>
      <c r="O315" s="15"/>
      <c r="P315" s="15"/>
      <c r="Q315" s="15"/>
      <c r="R315" s="15"/>
      <c r="S315" s="15"/>
      <c r="T315" s="36">
        <f t="shared" si="4"/>
        <v>1</v>
      </c>
    </row>
    <row r="316" spans="1:20" ht="126" x14ac:dyDescent="0.25">
      <c r="A316" s="14">
        <v>315</v>
      </c>
      <c r="B316" s="16" t="s">
        <v>446</v>
      </c>
      <c r="C316" s="16" t="s">
        <v>447</v>
      </c>
      <c r="D316" s="15"/>
      <c r="E316" s="15"/>
      <c r="F316" s="15"/>
      <c r="G316" s="15"/>
      <c r="H316" s="15"/>
      <c r="I316" s="15"/>
      <c r="J316" s="15"/>
      <c r="K316" s="15"/>
      <c r="L316" s="15">
        <v>1</v>
      </c>
      <c r="M316" s="15"/>
      <c r="N316" s="15"/>
      <c r="O316" s="15"/>
      <c r="P316" s="15"/>
      <c r="Q316" s="15"/>
      <c r="R316" s="15"/>
      <c r="S316" s="15"/>
      <c r="T316" s="36">
        <f t="shared" si="4"/>
        <v>1</v>
      </c>
    </row>
    <row r="317" spans="1:20" ht="90" x14ac:dyDescent="0.25">
      <c r="A317" s="14">
        <v>316</v>
      </c>
      <c r="B317" s="14" t="s">
        <v>446</v>
      </c>
      <c r="C317" s="14" t="s">
        <v>448</v>
      </c>
      <c r="D317" s="15"/>
      <c r="E317" s="15"/>
      <c r="F317" s="15"/>
      <c r="G317" s="15"/>
      <c r="H317" s="15">
        <v>4</v>
      </c>
      <c r="I317" s="15">
        <v>1</v>
      </c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36">
        <f t="shared" si="4"/>
        <v>5</v>
      </c>
    </row>
    <row r="318" spans="1:20" ht="90" x14ac:dyDescent="0.25">
      <c r="A318" s="14">
        <v>317</v>
      </c>
      <c r="B318" s="14" t="s">
        <v>446</v>
      </c>
      <c r="C318" s="14" t="s">
        <v>449</v>
      </c>
      <c r="D318" s="15"/>
      <c r="E318" s="15"/>
      <c r="F318" s="15"/>
      <c r="G318" s="15"/>
      <c r="H318" s="15">
        <v>1</v>
      </c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36">
        <f t="shared" si="4"/>
        <v>1</v>
      </c>
    </row>
    <row r="319" spans="1:20" ht="90" x14ac:dyDescent="0.25">
      <c r="A319" s="14">
        <v>318</v>
      </c>
      <c r="B319" s="14" t="s">
        <v>450</v>
      </c>
      <c r="C319" s="14" t="s">
        <v>451</v>
      </c>
      <c r="D319" s="15"/>
      <c r="E319" s="15"/>
      <c r="F319" s="15">
        <v>1</v>
      </c>
      <c r="G319" s="15">
        <v>1</v>
      </c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36">
        <f t="shared" si="4"/>
        <v>2</v>
      </c>
    </row>
    <row r="320" spans="1:20" ht="120" x14ac:dyDescent="0.25">
      <c r="A320" s="14">
        <v>319</v>
      </c>
      <c r="B320" s="30" t="s">
        <v>450</v>
      </c>
      <c r="C320" s="30" t="s">
        <v>454</v>
      </c>
      <c r="D320" s="15"/>
      <c r="E320" s="15"/>
      <c r="F320" s="15">
        <v>1</v>
      </c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36">
        <f t="shared" si="4"/>
        <v>1</v>
      </c>
    </row>
    <row r="321" spans="1:20" ht="105" x14ac:dyDescent="0.25">
      <c r="A321" s="14">
        <v>320</v>
      </c>
      <c r="B321" s="18" t="s">
        <v>450</v>
      </c>
      <c r="C321" s="23" t="s">
        <v>452</v>
      </c>
      <c r="D321" s="15"/>
      <c r="E321" s="15"/>
      <c r="F321" s="15">
        <v>1</v>
      </c>
      <c r="G321" s="15">
        <v>1</v>
      </c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36">
        <f t="shared" si="4"/>
        <v>2</v>
      </c>
    </row>
    <row r="322" spans="1:20" ht="105" x14ac:dyDescent="0.25">
      <c r="A322" s="14">
        <v>321</v>
      </c>
      <c r="B322" s="18" t="s">
        <v>450</v>
      </c>
      <c r="C322" s="14" t="s">
        <v>453</v>
      </c>
      <c r="D322" s="15"/>
      <c r="E322" s="15"/>
      <c r="F322" s="15"/>
      <c r="G322" s="15">
        <v>1</v>
      </c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36">
        <f t="shared" si="4"/>
        <v>1</v>
      </c>
    </row>
    <row r="323" spans="1:20" ht="105" x14ac:dyDescent="0.25">
      <c r="A323" s="14">
        <v>322</v>
      </c>
      <c r="B323" s="14" t="s">
        <v>450</v>
      </c>
      <c r="C323" s="14" t="s">
        <v>455</v>
      </c>
      <c r="D323" s="15"/>
      <c r="E323" s="15"/>
      <c r="F323" s="15">
        <v>1</v>
      </c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36">
        <f t="shared" si="4"/>
        <v>1</v>
      </c>
    </row>
    <row r="324" spans="1:20" ht="78.75" x14ac:dyDescent="0.25">
      <c r="A324" s="14">
        <v>323</v>
      </c>
      <c r="B324" s="16" t="s">
        <v>45</v>
      </c>
      <c r="C324" s="16" t="s">
        <v>456</v>
      </c>
      <c r="D324" s="15"/>
      <c r="E324" s="15"/>
      <c r="F324" s="15"/>
      <c r="G324" s="15"/>
      <c r="H324" s="15"/>
      <c r="I324" s="15"/>
      <c r="J324" s="15"/>
      <c r="K324" s="15">
        <v>2</v>
      </c>
      <c r="L324" s="15">
        <v>3</v>
      </c>
      <c r="M324" s="15"/>
      <c r="N324" s="15"/>
      <c r="O324" s="15"/>
      <c r="P324" s="15"/>
      <c r="Q324" s="15"/>
      <c r="R324" s="15"/>
      <c r="S324" s="15"/>
      <c r="T324" s="36">
        <f t="shared" ref="T324:T336" si="5">SUM(D324:S324)</f>
        <v>5</v>
      </c>
    </row>
    <row r="325" spans="1:20" s="56" customFormat="1" ht="78.75" x14ac:dyDescent="0.25">
      <c r="A325" s="53">
        <v>324</v>
      </c>
      <c r="B325" s="54" t="s">
        <v>457</v>
      </c>
      <c r="C325" s="54" t="s">
        <v>475</v>
      </c>
      <c r="D325" s="55"/>
      <c r="E325" s="55">
        <v>1</v>
      </c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69">
        <f t="shared" si="5"/>
        <v>1</v>
      </c>
    </row>
    <row r="326" spans="1:20" ht="110.25" x14ac:dyDescent="0.25">
      <c r="A326" s="14">
        <v>325</v>
      </c>
      <c r="B326" s="16" t="s">
        <v>457</v>
      </c>
      <c r="C326" s="16" t="s">
        <v>458</v>
      </c>
      <c r="D326" s="15"/>
      <c r="E326" s="15">
        <f>SUBTOTAL(9,E6:E325)</f>
        <v>64</v>
      </c>
      <c r="F326" s="15"/>
      <c r="G326" s="15"/>
      <c r="H326" s="15"/>
      <c r="I326" s="15"/>
      <c r="J326" s="15"/>
      <c r="K326" s="15"/>
      <c r="L326" s="15">
        <v>1</v>
      </c>
      <c r="M326" s="15"/>
      <c r="N326" s="15"/>
      <c r="O326" s="15"/>
      <c r="P326" s="15"/>
      <c r="Q326" s="15"/>
      <c r="R326" s="15"/>
      <c r="S326" s="15"/>
      <c r="T326" s="36">
        <f t="shared" si="5"/>
        <v>65</v>
      </c>
    </row>
    <row r="327" spans="1:20" ht="126" x14ac:dyDescent="0.25">
      <c r="A327" s="14">
        <v>326</v>
      </c>
      <c r="B327" s="16" t="s">
        <v>457</v>
      </c>
      <c r="C327" s="16" t="s">
        <v>459</v>
      </c>
      <c r="D327" s="15"/>
      <c r="E327" s="15"/>
      <c r="F327" s="15"/>
      <c r="G327" s="15"/>
      <c r="H327" s="15"/>
      <c r="I327" s="15"/>
      <c r="J327" s="15"/>
      <c r="K327" s="15">
        <v>2</v>
      </c>
      <c r="L327" s="15"/>
      <c r="M327" s="15"/>
      <c r="N327" s="15"/>
      <c r="O327" s="15"/>
      <c r="P327" s="15"/>
      <c r="Q327" s="15"/>
      <c r="R327" s="15"/>
      <c r="S327" s="15"/>
      <c r="T327" s="36">
        <f t="shared" si="5"/>
        <v>2</v>
      </c>
    </row>
    <row r="328" spans="1:20" ht="60" x14ac:dyDescent="0.25">
      <c r="A328" s="14">
        <v>327</v>
      </c>
      <c r="B328" s="30" t="s">
        <v>460</v>
      </c>
      <c r="C328" s="17" t="s">
        <v>461</v>
      </c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>
        <v>1</v>
      </c>
      <c r="T328" s="36">
        <f t="shared" si="5"/>
        <v>1</v>
      </c>
    </row>
    <row r="329" spans="1:20" ht="105" x14ac:dyDescent="0.25">
      <c r="A329" s="14">
        <v>328</v>
      </c>
      <c r="B329" s="30" t="s">
        <v>460</v>
      </c>
      <c r="C329" s="30" t="s">
        <v>462</v>
      </c>
      <c r="D329" s="15"/>
      <c r="E329" s="15"/>
      <c r="F329" s="15">
        <v>1</v>
      </c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36">
        <f t="shared" si="5"/>
        <v>1</v>
      </c>
    </row>
    <row r="330" spans="1:20" ht="110.25" x14ac:dyDescent="0.25">
      <c r="A330" s="14">
        <v>329</v>
      </c>
      <c r="B330" s="19" t="s">
        <v>463</v>
      </c>
      <c r="C330" s="19" t="s">
        <v>465</v>
      </c>
      <c r="D330" s="15"/>
      <c r="E330" s="15"/>
      <c r="F330" s="15"/>
      <c r="G330" s="15"/>
      <c r="H330" s="15"/>
      <c r="I330" s="15"/>
      <c r="J330" s="15"/>
      <c r="K330" s="15">
        <v>1</v>
      </c>
      <c r="L330" s="15">
        <v>1</v>
      </c>
      <c r="M330" s="15"/>
      <c r="N330" s="15"/>
      <c r="O330" s="15"/>
      <c r="P330" s="15"/>
      <c r="Q330" s="15"/>
      <c r="R330" s="15"/>
      <c r="S330" s="15"/>
      <c r="T330" s="36">
        <f t="shared" si="5"/>
        <v>2</v>
      </c>
    </row>
    <row r="331" spans="1:20" ht="94.5" x14ac:dyDescent="0.25">
      <c r="A331" s="14">
        <v>330</v>
      </c>
      <c r="B331" s="19" t="s">
        <v>463</v>
      </c>
      <c r="C331" s="19" t="s">
        <v>464</v>
      </c>
      <c r="D331" s="15"/>
      <c r="E331" s="15"/>
      <c r="F331" s="15">
        <v>1</v>
      </c>
      <c r="G331" s="15"/>
      <c r="H331" s="15"/>
      <c r="I331" s="15"/>
      <c r="J331" s="15"/>
      <c r="K331" s="15">
        <v>1</v>
      </c>
      <c r="L331" s="15">
        <v>1</v>
      </c>
      <c r="M331" s="15"/>
      <c r="N331" s="15"/>
      <c r="O331" s="15"/>
      <c r="P331" s="15"/>
      <c r="Q331" s="15"/>
      <c r="R331" s="15"/>
      <c r="S331" s="15"/>
      <c r="T331" s="36">
        <f t="shared" si="5"/>
        <v>3</v>
      </c>
    </row>
    <row r="332" spans="1:20" ht="120" x14ac:dyDescent="0.25">
      <c r="A332" s="14">
        <v>331</v>
      </c>
      <c r="B332" s="14" t="s">
        <v>466</v>
      </c>
      <c r="C332" s="14" t="s">
        <v>470</v>
      </c>
      <c r="D332" s="15"/>
      <c r="E332" s="15"/>
      <c r="F332" s="15"/>
      <c r="G332" s="15">
        <v>1</v>
      </c>
      <c r="H332" s="15"/>
      <c r="I332" s="15"/>
      <c r="J332" s="15" t="s">
        <v>52</v>
      </c>
      <c r="K332" s="15"/>
      <c r="L332" s="15"/>
      <c r="M332" s="15"/>
      <c r="N332" s="15"/>
      <c r="O332" s="15"/>
      <c r="P332" s="15"/>
      <c r="Q332" s="15"/>
      <c r="R332" s="15"/>
      <c r="S332" s="15"/>
      <c r="T332" s="36">
        <f t="shared" si="5"/>
        <v>1</v>
      </c>
    </row>
    <row r="333" spans="1:20" ht="90" x14ac:dyDescent="0.25">
      <c r="A333" s="14">
        <v>332</v>
      </c>
      <c r="B333" s="14" t="s">
        <v>466</v>
      </c>
      <c r="C333" s="14" t="s">
        <v>469</v>
      </c>
      <c r="D333" s="15"/>
      <c r="E333" s="15"/>
      <c r="F333" s="15"/>
      <c r="G333" s="15">
        <v>1</v>
      </c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36">
        <f t="shared" si="5"/>
        <v>1</v>
      </c>
    </row>
    <row r="334" spans="1:20" ht="90" x14ac:dyDescent="0.25">
      <c r="A334" s="14">
        <v>333</v>
      </c>
      <c r="B334" s="14" t="s">
        <v>466</v>
      </c>
      <c r="C334" s="14" t="s">
        <v>467</v>
      </c>
      <c r="D334" s="15">
        <v>1</v>
      </c>
      <c r="E334" s="15"/>
      <c r="F334" s="15"/>
      <c r="G334" s="15"/>
      <c r="H334" s="15">
        <v>1</v>
      </c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36">
        <f t="shared" si="5"/>
        <v>2</v>
      </c>
    </row>
    <row r="335" spans="1:20" ht="90" x14ac:dyDescent="0.25">
      <c r="A335" s="14">
        <v>334</v>
      </c>
      <c r="B335" s="14" t="s">
        <v>466</v>
      </c>
      <c r="C335" s="17" t="s">
        <v>468</v>
      </c>
      <c r="D335" s="15"/>
      <c r="E335" s="15"/>
      <c r="F335" s="15"/>
      <c r="G335" s="15"/>
      <c r="H335" s="15">
        <v>1</v>
      </c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>
        <v>1</v>
      </c>
      <c r="T335" s="36">
        <f t="shared" si="5"/>
        <v>2</v>
      </c>
    </row>
    <row r="336" spans="1:20" ht="75" x14ac:dyDescent="0.25">
      <c r="A336" s="60">
        <v>102</v>
      </c>
      <c r="B336" s="14" t="s">
        <v>185</v>
      </c>
      <c r="C336" s="23" t="s">
        <v>476</v>
      </c>
      <c r="D336" s="59"/>
      <c r="E336" s="59"/>
      <c r="F336" s="59"/>
      <c r="G336" s="59"/>
      <c r="H336" s="59"/>
      <c r="I336" s="59"/>
      <c r="J336" s="15">
        <v>1</v>
      </c>
      <c r="K336" s="59"/>
      <c r="L336" s="59"/>
      <c r="M336" s="59"/>
      <c r="N336" s="59"/>
      <c r="O336" s="59"/>
      <c r="P336" s="59"/>
      <c r="Q336" s="59"/>
      <c r="R336" s="59"/>
      <c r="S336" s="59"/>
      <c r="T336" s="36">
        <f t="shared" si="5"/>
        <v>1</v>
      </c>
    </row>
    <row r="337" spans="1:20" x14ac:dyDescent="0.25">
      <c r="A337" s="34"/>
      <c r="B337" s="34"/>
      <c r="C337" s="34" t="s">
        <v>48</v>
      </c>
      <c r="D337" s="35">
        <f>SUM(D3:D336)</f>
        <v>13</v>
      </c>
      <c r="E337" s="35">
        <f t="shared" ref="E337:S337" si="6">SUM(E3:E336)</f>
        <v>128</v>
      </c>
      <c r="F337" s="35">
        <f t="shared" si="6"/>
        <v>110</v>
      </c>
      <c r="G337" s="35">
        <f t="shared" si="6"/>
        <v>78</v>
      </c>
      <c r="H337" s="35">
        <f t="shared" si="6"/>
        <v>153</v>
      </c>
      <c r="I337" s="35">
        <f t="shared" si="6"/>
        <v>98</v>
      </c>
      <c r="J337" s="35">
        <f t="shared" si="6"/>
        <v>91</v>
      </c>
      <c r="K337" s="35">
        <f t="shared" si="6"/>
        <v>92</v>
      </c>
      <c r="L337" s="35">
        <f t="shared" si="6"/>
        <v>88</v>
      </c>
      <c r="M337" s="35">
        <f t="shared" si="6"/>
        <v>30</v>
      </c>
      <c r="N337" s="35">
        <f t="shared" si="6"/>
        <v>7</v>
      </c>
      <c r="O337" s="35">
        <f t="shared" si="6"/>
        <v>2</v>
      </c>
      <c r="P337" s="35">
        <f t="shared" si="6"/>
        <v>4</v>
      </c>
      <c r="Q337" s="35">
        <f t="shared" si="6"/>
        <v>9</v>
      </c>
      <c r="R337" s="35">
        <f t="shared" si="6"/>
        <v>23</v>
      </c>
      <c r="S337" s="35">
        <f t="shared" si="6"/>
        <v>76</v>
      </c>
      <c r="T337" s="35"/>
    </row>
  </sheetData>
  <autoFilter ref="A2:T338">
    <sortState ref="A3:T337">
      <sortCondition ref="B2:B337"/>
    </sortState>
  </autoFilter>
  <mergeCells count="1">
    <mergeCell ref="A1:T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ЗЭ РОШ 4-11 </vt:lpstr>
      <vt:lpstr>ЗЭ РОШ по школам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2021-06-16T08:15:47Z</dcterms:modified>
</cp:coreProperties>
</file>